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7235" windowHeight="7230"/>
  </bookViews>
  <sheets>
    <sheet name="Base data" sheetId="1" r:id="rId1"/>
  </sheets>
  <calcPr calcId="145621"/>
</workbook>
</file>

<file path=xl/calcChain.xml><?xml version="1.0" encoding="utf-8"?>
<calcChain xmlns="http://schemas.openxmlformats.org/spreadsheetml/2006/main">
  <c r="B45" i="1" l="1"/>
  <c r="B40" i="1"/>
  <c r="B41" i="1" s="1"/>
  <c r="B42" i="1" s="1"/>
  <c r="B43" i="1" s="1"/>
  <c r="I23" i="1"/>
  <c r="B23" i="1"/>
  <c r="B22" i="1" s="1"/>
  <c r="B21" i="1" s="1"/>
  <c r="B20" i="1" s="1"/>
  <c r="B19" i="1" s="1"/>
  <c r="B18" i="1" s="1"/>
  <c r="B17" i="1" s="1"/>
  <c r="B16" i="1" s="1"/>
  <c r="B15" i="1" s="1"/>
  <c r="B14" i="1" s="1"/>
  <c r="B13" i="1" s="1"/>
  <c r="B12" i="1" s="1"/>
  <c r="B11" i="1" s="1"/>
  <c r="B10" i="1" s="1"/>
</calcChain>
</file>

<file path=xl/sharedStrings.xml><?xml version="1.0" encoding="utf-8"?>
<sst xmlns="http://schemas.openxmlformats.org/spreadsheetml/2006/main" count="15" uniqueCount="13">
  <si>
    <t>Scotland</t>
  </si>
  <si>
    <t>2012-13</t>
  </si>
  <si>
    <t>2013-14</t>
  </si>
  <si>
    <t>Young in Scot</t>
  </si>
  <si>
    <t>Indep in Scot</t>
  </si>
  <si>
    <t>YSB</t>
  </si>
  <si>
    <t>ISB</t>
  </si>
  <si>
    <t>SOSB</t>
  </si>
  <si>
    <t>Bursary amounts</t>
  </si>
  <si>
    <t xml:space="preserve"> All outside Scot</t>
  </si>
  <si>
    <t>2013-14 and 2014-15</t>
  </si>
  <si>
    <t>Note: On 15/5/15 the SG announced that bursary would be increased in 2015-16 by £125 for all up to £24k and thereshold for max would revert to £19k</t>
  </si>
  <si>
    <t>All figures cash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</si>
</sst>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0" fontId="0" fillId="0" borderId="0" xfId="0" applyBorder="1"/>
    <xf numFmtId="0" fontId="4" fillId="0" borderId="0" xfId="1" applyFont="1"/>
    <xf numFmtId="0" fontId="5" fillId="0" borderId="0" xfId="1" applyFont="1"/>
    <xf numFmtId="3" fontId="0" fillId="0" borderId="0" xfId="0" applyNumberForma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3" fontId="2" fillId="0" borderId="0" xfId="0" applyNumberFormat="1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2" borderId="0" xfId="0" applyFill="1"/>
    <xf numFmtId="1" fontId="0" fillId="0" borderId="0" xfId="0" applyNumberFormat="1"/>
    <xf numFmtId="1" fontId="0" fillId="2" borderId="0" xfId="0" applyNumberFormat="1" applyFill="1"/>
    <xf numFmtId="0" fontId="1" fillId="0" borderId="0" xfId="0" applyFont="1"/>
    <xf numFmtId="164" fontId="0" fillId="0" borderId="0" xfId="0" applyNumberFormat="1"/>
    <xf numFmtId="164" fontId="0" fillId="2" borderId="0" xfId="0" applyNumberFormat="1" applyFill="1"/>
    <xf numFmtId="3" fontId="0" fillId="0" borderId="0" xfId="0" applyNumberFormat="1" applyBorder="1"/>
    <xf numFmtId="0" fontId="7" fillId="0" borderId="0" xfId="0" applyFont="1"/>
    <xf numFmtId="0" fontId="8" fillId="0" borderId="0" xfId="0" applyFont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6" fillId="0" borderId="0" xfId="0" applyFont="1" applyBorder="1"/>
    <xf numFmtId="0" fontId="8" fillId="0" borderId="0" xfId="0" applyFont="1" applyBorder="1"/>
    <xf numFmtId="0" fontId="1" fillId="0" borderId="0" xfId="0" applyFont="1" applyBorder="1"/>
    <xf numFmtId="0" fontId="0" fillId="0" borderId="0" xfId="0" applyFill="1"/>
    <xf numFmtId="0" fontId="2" fillId="0" borderId="0" xfId="0" applyFont="1" applyFill="1"/>
    <xf numFmtId="3" fontId="0" fillId="0" borderId="0" xfId="0" applyNumberFormat="1" applyFill="1"/>
    <xf numFmtId="0" fontId="0" fillId="0" borderId="0" xfId="0" applyFont="1" applyFill="1"/>
    <xf numFmtId="1" fontId="0" fillId="0" borderId="0" xfId="0" applyNumberFormat="1" applyFill="1"/>
    <xf numFmtId="1" fontId="1" fillId="0" borderId="0" xfId="0" applyNumberFormat="1" applyFont="1" applyFill="1"/>
    <xf numFmtId="0" fontId="5" fillId="0" borderId="0" xfId="0" applyFont="1" applyFill="1"/>
    <xf numFmtId="0" fontId="1" fillId="0" borderId="0" xfId="0" applyFont="1" applyFill="1"/>
    <xf numFmtId="164" fontId="0" fillId="0" borderId="0" xfId="0" applyNumberFormat="1" applyFill="1"/>
    <xf numFmtId="0" fontId="2" fillId="0" borderId="0" xfId="0" applyFont="1" applyAlignment="1">
      <alignment horizontal="center"/>
    </xf>
    <xf numFmtId="0" fontId="0" fillId="0" borderId="1" xfId="0" applyBorder="1"/>
    <xf numFmtId="0" fontId="2" fillId="0" borderId="1" xfId="0" applyFont="1" applyBorder="1"/>
    <xf numFmtId="3" fontId="0" fillId="0" borderId="1" xfId="0" applyNumberFormat="1" applyBorder="1"/>
    <xf numFmtId="3" fontId="0" fillId="0" borderId="1" xfId="0" applyNumberFormat="1" applyBorder="1" applyAlignment="1">
      <alignment vertical="center" wrapText="1"/>
    </xf>
    <xf numFmtId="3" fontId="2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/>
    <xf numFmtId="0" fontId="2" fillId="0" borderId="1" xfId="0" applyFont="1" applyFill="1" applyBorder="1"/>
    <xf numFmtId="1" fontId="0" fillId="0" borderId="1" xfId="0" applyNumberFormat="1" applyFill="1" applyBorder="1"/>
    <xf numFmtId="0" fontId="0" fillId="0" borderId="1" xfId="0" applyFont="1" applyFill="1" applyBorder="1"/>
    <xf numFmtId="0" fontId="0" fillId="2" borderId="1" xfId="0" applyFill="1" applyBorder="1"/>
    <xf numFmtId="0" fontId="2" fillId="0" borderId="1" xfId="0" applyFont="1" applyBorder="1" applyAlignment="1">
      <alignment horizontal="center" vertical="center" wrapText="1"/>
    </xf>
    <xf numFmtId="1" fontId="0" fillId="0" borderId="1" xfId="0" applyNumberForma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56"/>
  <sheetViews>
    <sheetView tabSelected="1" zoomScaleNormal="100" workbookViewId="0">
      <selection activeCell="N7" sqref="N7"/>
    </sheetView>
  </sheetViews>
  <sheetFormatPr defaultRowHeight="15" x14ac:dyDescent="0.25"/>
  <cols>
    <col min="2" max="2" width="13.42578125" customWidth="1"/>
    <col min="4" max="4" width="19.5703125" customWidth="1"/>
    <col min="5" max="5" width="15.85546875" customWidth="1"/>
    <col min="6" max="6" width="14.28515625" style="33" customWidth="1"/>
    <col min="7" max="7" width="8.5703125" customWidth="1"/>
    <col min="8" max="8" width="12" customWidth="1"/>
    <col min="9" max="9" width="13.140625" customWidth="1"/>
    <col min="14" max="14" width="11" customWidth="1"/>
  </cols>
  <sheetData>
    <row r="1" spans="2:41" x14ac:dyDescent="0.25">
      <c r="B1" s="1" t="s">
        <v>8</v>
      </c>
      <c r="D1" t="s">
        <v>11</v>
      </c>
    </row>
    <row r="3" spans="2:41" x14ac:dyDescent="0.25">
      <c r="B3" s="1" t="s">
        <v>0</v>
      </c>
    </row>
    <row r="4" spans="2:41" x14ac:dyDescent="0.25">
      <c r="B4" t="s">
        <v>12</v>
      </c>
      <c r="D4" s="32" t="s">
        <v>1</v>
      </c>
      <c r="E4" s="32"/>
      <c r="F4" s="32"/>
      <c r="H4" s="32" t="s">
        <v>10</v>
      </c>
      <c r="I4" s="32"/>
      <c r="O4" s="1"/>
      <c r="S4" s="2"/>
    </row>
    <row r="5" spans="2:41" x14ac:dyDescent="0.25">
      <c r="O5" s="1"/>
      <c r="T5" s="1"/>
    </row>
    <row r="6" spans="2:41" x14ac:dyDescent="0.25">
      <c r="D6" s="2" t="s">
        <v>5</v>
      </c>
      <c r="E6" s="2" t="s">
        <v>6</v>
      </c>
      <c r="F6" s="33" t="s">
        <v>7</v>
      </c>
      <c r="G6" s="2"/>
      <c r="H6" s="2" t="s">
        <v>5</v>
      </c>
      <c r="I6" s="2" t="s">
        <v>6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2:41" x14ac:dyDescent="0.25">
      <c r="D7" s="1" t="s">
        <v>3</v>
      </c>
      <c r="E7" s="1" t="s">
        <v>4</v>
      </c>
      <c r="F7" s="34" t="s">
        <v>9</v>
      </c>
      <c r="G7" s="1"/>
      <c r="H7" s="1"/>
      <c r="I7" s="1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AO7" s="3"/>
    </row>
    <row r="8" spans="2:41" x14ac:dyDescent="0.25">
      <c r="D8" s="2"/>
      <c r="E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AO8" s="4"/>
    </row>
    <row r="9" spans="2:41" x14ac:dyDescent="0.25">
      <c r="D9" s="2"/>
      <c r="E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41" x14ac:dyDescent="0.25">
      <c r="B10">
        <f t="shared" ref="B10:B22" si="0">B11-1000</f>
        <v>1000</v>
      </c>
      <c r="D10" s="2">
        <v>2640</v>
      </c>
      <c r="E10" s="2">
        <v>1000</v>
      </c>
      <c r="F10" s="33">
        <v>2150</v>
      </c>
      <c r="G10" s="2"/>
      <c r="H10" s="2">
        <v>1750</v>
      </c>
      <c r="I10" s="2">
        <v>750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2:41" x14ac:dyDescent="0.25">
      <c r="B11">
        <f t="shared" si="0"/>
        <v>2000</v>
      </c>
      <c r="D11" s="2">
        <v>2640</v>
      </c>
      <c r="E11" s="2">
        <v>1000</v>
      </c>
      <c r="F11" s="33">
        <v>2150</v>
      </c>
      <c r="G11" s="2"/>
      <c r="H11" s="2">
        <v>1750</v>
      </c>
      <c r="I11" s="2">
        <v>750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2:41" x14ac:dyDescent="0.25">
      <c r="B12">
        <f t="shared" si="0"/>
        <v>3000</v>
      </c>
      <c r="D12" s="2">
        <v>2640</v>
      </c>
      <c r="E12" s="2">
        <v>1000</v>
      </c>
      <c r="F12" s="33">
        <v>2150</v>
      </c>
      <c r="G12" s="2"/>
      <c r="H12" s="2">
        <v>1750</v>
      </c>
      <c r="I12" s="2">
        <v>750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2:41" x14ac:dyDescent="0.25">
      <c r="B13">
        <f t="shared" si="0"/>
        <v>4000</v>
      </c>
      <c r="D13" s="2">
        <v>2640</v>
      </c>
      <c r="E13" s="2">
        <v>1000</v>
      </c>
      <c r="F13" s="33">
        <v>2150</v>
      </c>
      <c r="G13" s="2"/>
      <c r="H13" s="2">
        <v>1750</v>
      </c>
      <c r="I13" s="2">
        <v>750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2:41" x14ac:dyDescent="0.25">
      <c r="B14">
        <f t="shared" si="0"/>
        <v>5000</v>
      </c>
      <c r="D14" s="2">
        <v>2640</v>
      </c>
      <c r="E14" s="2">
        <v>1000</v>
      </c>
      <c r="F14" s="33">
        <v>2150</v>
      </c>
      <c r="G14" s="2"/>
      <c r="H14" s="2">
        <v>1750</v>
      </c>
      <c r="I14" s="2">
        <v>750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2:41" x14ac:dyDescent="0.25">
      <c r="B15">
        <f t="shared" si="0"/>
        <v>6000</v>
      </c>
      <c r="D15" s="2">
        <v>2640</v>
      </c>
      <c r="E15" s="2">
        <v>1000</v>
      </c>
      <c r="F15" s="33">
        <v>2150</v>
      </c>
      <c r="G15" s="2"/>
      <c r="H15" s="2">
        <v>1750</v>
      </c>
      <c r="I15" s="2">
        <v>750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2:41" x14ac:dyDescent="0.25">
      <c r="B16">
        <f t="shared" si="0"/>
        <v>7000</v>
      </c>
      <c r="D16" s="2">
        <v>2640</v>
      </c>
      <c r="E16" s="2">
        <v>1000</v>
      </c>
      <c r="F16" s="33">
        <v>2150</v>
      </c>
      <c r="G16" s="2"/>
      <c r="H16" s="2">
        <v>1750</v>
      </c>
      <c r="I16" s="2">
        <v>750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2:22" x14ac:dyDescent="0.25">
      <c r="B17">
        <f t="shared" si="0"/>
        <v>8000</v>
      </c>
      <c r="D17" s="2">
        <v>2640</v>
      </c>
      <c r="E17" s="2">
        <v>1000</v>
      </c>
      <c r="F17" s="33">
        <v>2150</v>
      </c>
      <c r="G17" s="2"/>
      <c r="H17" s="2">
        <v>1750</v>
      </c>
      <c r="I17" s="2">
        <v>750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2:22" x14ac:dyDescent="0.25">
      <c r="B18">
        <f t="shared" si="0"/>
        <v>9000</v>
      </c>
      <c r="D18" s="2">
        <v>2640</v>
      </c>
      <c r="E18" s="2">
        <v>1000</v>
      </c>
      <c r="F18" s="33">
        <v>2150</v>
      </c>
      <c r="G18" s="2"/>
      <c r="H18" s="2">
        <v>1750</v>
      </c>
      <c r="I18" s="2">
        <v>750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2:22" x14ac:dyDescent="0.25">
      <c r="B19">
        <f t="shared" si="0"/>
        <v>10000</v>
      </c>
      <c r="D19" s="2">
        <v>2640</v>
      </c>
      <c r="E19" s="2">
        <v>1000</v>
      </c>
      <c r="F19" s="33">
        <v>2150</v>
      </c>
      <c r="G19" s="2"/>
      <c r="H19" s="2">
        <v>1750</v>
      </c>
      <c r="I19" s="2">
        <v>750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2:22" x14ac:dyDescent="0.25">
      <c r="B20">
        <f t="shared" si="0"/>
        <v>11000</v>
      </c>
      <c r="D20" s="2">
        <v>2640</v>
      </c>
      <c r="E20" s="2">
        <v>1000</v>
      </c>
      <c r="F20" s="33">
        <v>2150</v>
      </c>
      <c r="G20" s="2"/>
      <c r="H20" s="2">
        <v>1750</v>
      </c>
      <c r="I20" s="2">
        <v>750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2:22" x14ac:dyDescent="0.25">
      <c r="B21">
        <f t="shared" si="0"/>
        <v>12000</v>
      </c>
      <c r="D21" s="2">
        <v>2640</v>
      </c>
      <c r="E21" s="2">
        <v>1000</v>
      </c>
      <c r="F21" s="33">
        <v>2150</v>
      </c>
      <c r="G21" s="2"/>
      <c r="H21" s="2">
        <v>1750</v>
      </c>
      <c r="I21" s="2">
        <v>750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2:22" x14ac:dyDescent="0.25">
      <c r="B22">
        <f t="shared" si="0"/>
        <v>13000</v>
      </c>
      <c r="D22" s="2">
        <v>2640</v>
      </c>
      <c r="E22" s="2">
        <v>1000</v>
      </c>
      <c r="F22" s="33">
        <v>2150</v>
      </c>
      <c r="G22" s="2"/>
      <c r="H22" s="2">
        <v>1750</v>
      </c>
      <c r="I22" s="2">
        <v>750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2:22" x14ac:dyDescent="0.25">
      <c r="B23">
        <f>B24-1000</f>
        <v>14000</v>
      </c>
      <c r="D23" s="2">
        <v>2640</v>
      </c>
      <c r="E23" s="2">
        <v>1000</v>
      </c>
      <c r="F23" s="33">
        <v>2150</v>
      </c>
      <c r="G23" s="2"/>
      <c r="H23" s="2">
        <v>1750</v>
      </c>
      <c r="I23" s="2">
        <f>I24</f>
        <v>750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2:22" ht="12" customHeight="1" x14ac:dyDescent="0.25">
      <c r="B24">
        <v>15000</v>
      </c>
      <c r="D24" s="2">
        <v>2640</v>
      </c>
      <c r="E24" s="2">
        <v>1000</v>
      </c>
      <c r="F24" s="33">
        <v>2150</v>
      </c>
      <c r="G24" s="2"/>
      <c r="H24" s="2">
        <v>1750</v>
      </c>
      <c r="I24" s="2">
        <v>750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2:22" x14ac:dyDescent="0.25">
      <c r="B25">
        <v>16000</v>
      </c>
      <c r="D25" s="2">
        <v>2640</v>
      </c>
      <c r="E25" s="2">
        <v>1000</v>
      </c>
      <c r="F25" s="33">
        <v>2150</v>
      </c>
      <c r="G25" s="2"/>
      <c r="H25" s="2">
        <v>1750</v>
      </c>
      <c r="I25" s="2">
        <v>750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2:22" ht="13.5" customHeight="1" x14ac:dyDescent="0.25">
      <c r="B26">
        <v>17000</v>
      </c>
      <c r="D26" s="2">
        <v>2640</v>
      </c>
      <c r="E26" s="2">
        <v>1000</v>
      </c>
      <c r="F26" s="33">
        <v>2150</v>
      </c>
      <c r="G26" s="2"/>
      <c r="H26" s="2">
        <v>1000</v>
      </c>
      <c r="I26" s="2">
        <v>0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2:22" x14ac:dyDescent="0.25">
      <c r="B27">
        <v>18000</v>
      </c>
      <c r="D27" s="2">
        <v>2640</v>
      </c>
      <c r="E27" s="2">
        <v>1000</v>
      </c>
      <c r="F27" s="33">
        <v>2150</v>
      </c>
      <c r="G27" s="2"/>
      <c r="H27" s="2">
        <v>1000</v>
      </c>
      <c r="I27" s="2">
        <v>0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2:22" x14ac:dyDescent="0.25">
      <c r="B28">
        <v>19000</v>
      </c>
      <c r="D28" s="2">
        <v>2640</v>
      </c>
      <c r="E28" s="2">
        <v>1000</v>
      </c>
      <c r="F28" s="33">
        <v>2150</v>
      </c>
      <c r="G28" s="2"/>
      <c r="H28" s="2">
        <v>1000</v>
      </c>
      <c r="I28" s="2">
        <v>0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2:22" ht="27" customHeight="1" x14ac:dyDescent="0.25">
      <c r="B29">
        <v>20000</v>
      </c>
      <c r="D29" s="5">
        <v>2518</v>
      </c>
      <c r="E29" s="6">
        <v>954</v>
      </c>
      <c r="F29" s="35">
        <v>2050</v>
      </c>
      <c r="G29" s="15"/>
      <c r="H29" s="2">
        <v>1000</v>
      </c>
      <c r="I29" s="2">
        <v>0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2:22" x14ac:dyDescent="0.25">
      <c r="B30">
        <v>21000</v>
      </c>
      <c r="D30" s="5">
        <v>2340</v>
      </c>
      <c r="E30" s="6">
        <v>886</v>
      </c>
      <c r="F30" s="36">
        <v>1906</v>
      </c>
      <c r="G30" s="5"/>
      <c r="H30" s="2">
        <v>1000</v>
      </c>
      <c r="I30" s="2">
        <v>0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2:22" x14ac:dyDescent="0.25">
      <c r="B31">
        <v>22000</v>
      </c>
      <c r="D31" s="5">
        <v>2163</v>
      </c>
      <c r="E31" s="6">
        <v>819</v>
      </c>
      <c r="F31" s="36">
        <v>1761</v>
      </c>
      <c r="G31" s="5"/>
      <c r="H31" s="2">
        <v>1000</v>
      </c>
      <c r="I31" s="2">
        <v>0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2:22" x14ac:dyDescent="0.25">
      <c r="B32">
        <v>23000</v>
      </c>
      <c r="D32" s="5">
        <v>1986</v>
      </c>
      <c r="E32" s="6">
        <v>752</v>
      </c>
      <c r="F32" s="36">
        <v>1617</v>
      </c>
      <c r="G32" s="5"/>
      <c r="H32" s="2">
        <v>1000</v>
      </c>
      <c r="I32" s="2">
        <v>0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2:23" x14ac:dyDescent="0.25">
      <c r="B33">
        <v>24000</v>
      </c>
      <c r="D33" s="5">
        <v>1808</v>
      </c>
      <c r="E33" s="6">
        <v>685</v>
      </c>
      <c r="F33" s="35">
        <v>1473</v>
      </c>
      <c r="G33" s="15"/>
      <c r="H33" s="2">
        <v>500</v>
      </c>
      <c r="I33" s="2">
        <v>0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2:23" s="1" customFormat="1" x14ac:dyDescent="0.25">
      <c r="B34" s="1">
        <v>25000</v>
      </c>
      <c r="D34" s="7">
        <v>1631</v>
      </c>
      <c r="E34" s="8">
        <v>618</v>
      </c>
      <c r="F34" s="37">
        <v>1328</v>
      </c>
      <c r="G34" s="7"/>
      <c r="H34" s="19">
        <v>500</v>
      </c>
      <c r="I34" s="19">
        <v>0</v>
      </c>
      <c r="J34" s="19"/>
      <c r="K34" s="19"/>
      <c r="L34" s="19"/>
      <c r="M34" s="19"/>
      <c r="N34" s="19"/>
      <c r="O34" s="19"/>
      <c r="P34" s="2"/>
      <c r="Q34" s="19"/>
      <c r="R34" s="19"/>
      <c r="S34" s="19"/>
      <c r="T34" s="19"/>
      <c r="U34" s="2"/>
      <c r="V34" s="19"/>
      <c r="W34"/>
    </row>
    <row r="35" spans="2:23" x14ac:dyDescent="0.25">
      <c r="B35">
        <v>26000</v>
      </c>
      <c r="D35" s="5">
        <v>1453</v>
      </c>
      <c r="E35" s="6">
        <v>551</v>
      </c>
      <c r="F35" s="36">
        <v>1184</v>
      </c>
      <c r="G35" s="5"/>
      <c r="H35" s="2">
        <v>500</v>
      </c>
      <c r="I35" s="2">
        <v>0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2:23" x14ac:dyDescent="0.25">
      <c r="B36">
        <v>27000</v>
      </c>
      <c r="D36" s="5">
        <v>1276</v>
      </c>
      <c r="E36" s="6">
        <v>483</v>
      </c>
      <c r="F36" s="36">
        <v>1039</v>
      </c>
      <c r="G36" s="5"/>
      <c r="H36" s="2">
        <v>500</v>
      </c>
      <c r="I36" s="2">
        <v>0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2:23" x14ac:dyDescent="0.25">
      <c r="B37">
        <v>28000</v>
      </c>
      <c r="D37" s="5">
        <v>1099</v>
      </c>
      <c r="E37" s="6">
        <v>416</v>
      </c>
      <c r="F37" s="38">
        <v>895</v>
      </c>
      <c r="G37" s="6"/>
      <c r="H37" s="2">
        <v>500</v>
      </c>
      <c r="I37" s="2">
        <v>0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2:23" x14ac:dyDescent="0.25">
      <c r="B38">
        <v>29000</v>
      </c>
      <c r="D38" s="6">
        <v>921</v>
      </c>
      <c r="E38" s="6">
        <v>349</v>
      </c>
      <c r="F38" s="38">
        <v>750</v>
      </c>
      <c r="G38" s="6"/>
      <c r="H38" s="2">
        <v>500</v>
      </c>
      <c r="I38" s="2">
        <v>0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2:23" x14ac:dyDescent="0.25">
      <c r="B39">
        <v>30000</v>
      </c>
      <c r="D39" s="6">
        <v>744</v>
      </c>
      <c r="E39" s="6">
        <v>282</v>
      </c>
      <c r="F39" s="38">
        <v>606</v>
      </c>
      <c r="G39" s="6"/>
      <c r="H39" s="2">
        <v>500</v>
      </c>
      <c r="I39" s="2">
        <v>0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2:23" x14ac:dyDescent="0.25">
      <c r="B40">
        <f>B39+1000</f>
        <v>31000</v>
      </c>
      <c r="D40" s="6">
        <v>567</v>
      </c>
      <c r="E40" s="6">
        <v>215</v>
      </c>
      <c r="F40" s="38">
        <v>461</v>
      </c>
      <c r="G40" s="6"/>
      <c r="H40" s="2">
        <v>500</v>
      </c>
      <c r="I40" s="2">
        <v>0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2:23" x14ac:dyDescent="0.25">
      <c r="B41">
        <f>B40+1000</f>
        <v>32000</v>
      </c>
      <c r="D41" s="6">
        <v>389</v>
      </c>
      <c r="E41" s="6">
        <v>147</v>
      </c>
      <c r="F41" s="38">
        <v>317</v>
      </c>
      <c r="G41" s="6"/>
      <c r="H41" s="2">
        <v>500</v>
      </c>
      <c r="I41" s="2">
        <v>0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2:23" x14ac:dyDescent="0.25">
      <c r="B42">
        <f>B41+1000</f>
        <v>33000</v>
      </c>
      <c r="D42" s="6">
        <v>212</v>
      </c>
      <c r="E42" s="6">
        <v>80</v>
      </c>
      <c r="F42" s="38">
        <v>173</v>
      </c>
      <c r="G42" s="6"/>
      <c r="H42" s="2">
        <v>500</v>
      </c>
      <c r="I42" s="2">
        <v>0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2:23" x14ac:dyDescent="0.25">
      <c r="B43">
        <f>B42+1000</f>
        <v>34000</v>
      </c>
      <c r="D43" s="6">
        <v>50</v>
      </c>
      <c r="E43" s="6">
        <v>50</v>
      </c>
      <c r="F43" s="38">
        <v>50</v>
      </c>
      <c r="G43" s="6"/>
      <c r="H43" s="2">
        <v>0</v>
      </c>
      <c r="I43" s="2">
        <v>0</v>
      </c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2:23" x14ac:dyDescent="0.25">
      <c r="B44">
        <v>35000</v>
      </c>
      <c r="D44" s="6">
        <v>50</v>
      </c>
      <c r="E44" s="6">
        <v>0</v>
      </c>
      <c r="F44" s="38">
        <v>0</v>
      </c>
      <c r="G44" s="6"/>
      <c r="H44" s="2">
        <v>0</v>
      </c>
      <c r="I44" s="2">
        <v>0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2:23" x14ac:dyDescent="0.25">
      <c r="B45">
        <f>B44+1000</f>
        <v>36000</v>
      </c>
      <c r="D45" s="6">
        <v>0</v>
      </c>
      <c r="E45" s="6">
        <v>0</v>
      </c>
      <c r="F45" s="38">
        <v>0</v>
      </c>
      <c r="G45" s="6"/>
      <c r="H45" s="2">
        <v>0</v>
      </c>
      <c r="I45" s="2">
        <v>0</v>
      </c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2:23" ht="14.25" customHeight="1" x14ac:dyDescent="0.25">
      <c r="D46" s="2"/>
      <c r="E46" s="6"/>
      <c r="F46" s="38"/>
      <c r="G46" s="6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2:23" x14ac:dyDescent="0.25">
      <c r="D47" s="2"/>
      <c r="E47" s="6"/>
      <c r="F47" s="38"/>
      <c r="G47" s="6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2:23" x14ac:dyDescent="0.25">
      <c r="D48" s="2"/>
      <c r="E48" s="6"/>
      <c r="F48" s="38"/>
      <c r="G48" s="6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4:32" x14ac:dyDescent="0.25">
      <c r="D49" s="2"/>
      <c r="E49" s="6"/>
      <c r="F49" s="38"/>
      <c r="G49" s="6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4:32" x14ac:dyDescent="0.25">
      <c r="D50" s="2"/>
      <c r="E50" s="6"/>
      <c r="F50" s="38"/>
      <c r="G50" s="6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4:32" x14ac:dyDescent="0.25">
      <c r="D51" s="2"/>
      <c r="E51" s="6"/>
      <c r="F51" s="38"/>
      <c r="G51" s="6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4:32" x14ac:dyDescent="0.25">
      <c r="D52" s="2"/>
      <c r="E52" s="6"/>
      <c r="F52" s="38"/>
      <c r="G52" s="6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4:32" x14ac:dyDescent="0.25">
      <c r="D53" s="2"/>
      <c r="E53" s="6"/>
      <c r="F53" s="38"/>
      <c r="G53" s="6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4:32" x14ac:dyDescent="0.25">
      <c r="D54" s="2"/>
      <c r="E54" s="6"/>
      <c r="F54" s="38"/>
      <c r="G54" s="6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4:32" x14ac:dyDescent="0.25">
      <c r="D55" s="2"/>
      <c r="E55" s="6"/>
      <c r="F55" s="38"/>
      <c r="G55" s="6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4:32" x14ac:dyDescent="0.25">
      <c r="D56" s="2"/>
      <c r="E56" s="6"/>
      <c r="F56" s="38"/>
      <c r="G56" s="6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4:32" x14ac:dyDescent="0.25">
      <c r="D57" s="2"/>
      <c r="E57" s="6"/>
      <c r="F57" s="38"/>
      <c r="G57" s="6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4:32" x14ac:dyDescent="0.25">
      <c r="D58" s="2"/>
      <c r="E58" s="6"/>
      <c r="F58" s="38"/>
      <c r="G58" s="6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4:32" x14ac:dyDescent="0.25">
      <c r="D59" s="2"/>
      <c r="E59" s="6"/>
      <c r="F59" s="38"/>
      <c r="G59" s="6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AC59" s="2"/>
      <c r="AD59" s="2"/>
      <c r="AE59" s="2"/>
      <c r="AF59" s="2"/>
    </row>
    <row r="60" spans="4:32" x14ac:dyDescent="0.25">
      <c r="D60" s="2"/>
      <c r="E60" s="6"/>
      <c r="F60" s="38"/>
      <c r="G60" s="6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AC60" s="2"/>
      <c r="AD60" s="2"/>
      <c r="AE60" s="2"/>
      <c r="AF60" s="2"/>
    </row>
    <row r="61" spans="4:32" x14ac:dyDescent="0.25">
      <c r="D61" s="2"/>
      <c r="E61" s="6"/>
      <c r="F61" s="38"/>
      <c r="G61" s="6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AC61" s="2"/>
      <c r="AD61" s="2"/>
      <c r="AE61" s="2"/>
      <c r="AF61" s="2"/>
    </row>
    <row r="62" spans="4:32" x14ac:dyDescent="0.25">
      <c r="D62" s="2"/>
      <c r="E62" s="6"/>
      <c r="F62" s="38"/>
      <c r="G62" s="6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AC62" s="2"/>
      <c r="AD62" s="2"/>
      <c r="AE62" s="2"/>
      <c r="AF62" s="2"/>
    </row>
    <row r="63" spans="4:32" x14ac:dyDescent="0.25">
      <c r="D63" s="2"/>
      <c r="E63" s="6"/>
      <c r="F63" s="38"/>
      <c r="G63" s="6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AC63" s="2"/>
      <c r="AD63" s="2"/>
      <c r="AE63" s="2"/>
      <c r="AF63" s="2"/>
    </row>
    <row r="64" spans="4:32" x14ac:dyDescent="0.25">
      <c r="D64" s="2"/>
      <c r="E64" s="6"/>
      <c r="F64" s="38"/>
      <c r="G64" s="6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AC64" s="2"/>
      <c r="AD64" s="2"/>
      <c r="AE64" s="2"/>
      <c r="AF64" s="2"/>
    </row>
    <row r="65" spans="2:32" x14ac:dyDescent="0.25">
      <c r="D65" s="2"/>
      <c r="E65" s="6"/>
      <c r="F65" s="38"/>
      <c r="G65" s="6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AC65" s="2"/>
      <c r="AD65" s="2"/>
      <c r="AE65" s="2"/>
      <c r="AF65" s="2"/>
    </row>
    <row r="66" spans="2:32" x14ac:dyDescent="0.25">
      <c r="D66" s="2"/>
      <c r="E66" s="6"/>
      <c r="F66" s="38"/>
      <c r="G66" s="6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AC66" s="2"/>
      <c r="AD66" s="2"/>
      <c r="AE66" s="2"/>
      <c r="AF66" s="2"/>
    </row>
    <row r="67" spans="2:32" x14ac:dyDescent="0.25">
      <c r="D67" s="2"/>
      <c r="E67" s="6"/>
      <c r="F67" s="38"/>
      <c r="G67" s="6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AC67" s="2"/>
      <c r="AD67" s="2"/>
      <c r="AE67" s="2"/>
      <c r="AF67" s="2"/>
    </row>
    <row r="68" spans="2:32" x14ac:dyDescent="0.25">
      <c r="D68" s="2"/>
      <c r="E68" s="6"/>
      <c r="F68" s="38"/>
      <c r="G68" s="6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AC68" s="2"/>
      <c r="AD68" s="2"/>
      <c r="AE68" s="2"/>
      <c r="AF68" s="2"/>
    </row>
    <row r="69" spans="2:32" x14ac:dyDescent="0.25">
      <c r="D69" s="2"/>
      <c r="E69" s="6"/>
      <c r="F69" s="38"/>
      <c r="G69" s="6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AC69" s="2"/>
      <c r="AD69" s="2"/>
      <c r="AE69" s="2"/>
      <c r="AF69" s="2"/>
    </row>
    <row r="70" spans="2:32" x14ac:dyDescent="0.25">
      <c r="D70" s="2"/>
      <c r="E70" s="6"/>
      <c r="F70" s="38"/>
      <c r="G70" s="6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AC70" s="2"/>
      <c r="AD70" s="2"/>
      <c r="AE70" s="2"/>
      <c r="AF70" s="2"/>
    </row>
    <row r="71" spans="2:32" x14ac:dyDescent="0.25">
      <c r="D71" s="2"/>
      <c r="E71" s="6"/>
      <c r="F71" s="38"/>
      <c r="G71" s="6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AC71" s="2"/>
      <c r="AD71" s="2"/>
      <c r="AE71" s="2"/>
      <c r="AF71" s="2"/>
    </row>
    <row r="72" spans="2:32" x14ac:dyDescent="0.25">
      <c r="D72" s="2"/>
      <c r="E72" s="6"/>
      <c r="F72" s="38"/>
      <c r="G72" s="6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AC72" s="2"/>
      <c r="AD72" s="2"/>
      <c r="AE72" s="2"/>
      <c r="AF72" s="2"/>
    </row>
    <row r="73" spans="2:32" x14ac:dyDescent="0.25">
      <c r="D73" s="2"/>
      <c r="E73" s="6"/>
      <c r="F73" s="38"/>
      <c r="G73" s="6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AC73" s="2"/>
      <c r="AD73" s="2"/>
      <c r="AE73" s="2"/>
      <c r="AF73" s="2"/>
    </row>
    <row r="74" spans="2:32" x14ac:dyDescent="0.25">
      <c r="D74" s="2"/>
      <c r="E74" s="6"/>
      <c r="F74" s="38"/>
      <c r="G74" s="6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AC74" s="2"/>
      <c r="AD74" s="2"/>
      <c r="AE74" s="2"/>
      <c r="AF74" s="2"/>
    </row>
    <row r="75" spans="2:32" x14ac:dyDescent="0.25">
      <c r="D75" s="2"/>
      <c r="E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AC75" s="2"/>
      <c r="AD75" s="2"/>
      <c r="AE75" s="2"/>
      <c r="AF75" s="2"/>
    </row>
    <row r="76" spans="2:32" s="23" customFormat="1" x14ac:dyDescent="0.25">
      <c r="F76" s="39"/>
    </row>
    <row r="77" spans="2:32" s="23" customFormat="1" x14ac:dyDescent="0.25">
      <c r="F77" s="39"/>
    </row>
    <row r="78" spans="2:32" s="23" customFormat="1" x14ac:dyDescent="0.25">
      <c r="F78" s="39"/>
    </row>
    <row r="79" spans="2:32" s="23" customFormat="1" x14ac:dyDescent="0.25">
      <c r="B79" s="24"/>
      <c r="F79" s="39"/>
    </row>
    <row r="80" spans="2:32" s="23" customFormat="1" x14ac:dyDescent="0.25">
      <c r="F80" s="39"/>
    </row>
    <row r="81" spans="4:17" s="23" customFormat="1" x14ac:dyDescent="0.25">
      <c r="D81" s="24"/>
      <c r="F81" s="40"/>
      <c r="G81" s="24"/>
      <c r="H81" s="24"/>
      <c r="K81" s="24"/>
      <c r="L81" s="24"/>
      <c r="M81" s="24"/>
      <c r="N81" s="24"/>
      <c r="O81" s="24"/>
    </row>
    <row r="82" spans="4:17" s="23" customFormat="1" x14ac:dyDescent="0.25">
      <c r="F82" s="39"/>
    </row>
    <row r="83" spans="4:17" s="23" customFormat="1" x14ac:dyDescent="0.25">
      <c r="F83" s="39"/>
    </row>
    <row r="84" spans="4:17" s="23" customFormat="1" x14ac:dyDescent="0.25">
      <c r="F84" s="39"/>
    </row>
    <row r="85" spans="4:17" s="23" customFormat="1" x14ac:dyDescent="0.25">
      <c r="F85" s="39"/>
      <c r="H85" s="25"/>
      <c r="O85" s="25"/>
      <c r="Q85" s="25"/>
    </row>
    <row r="86" spans="4:17" s="23" customFormat="1" x14ac:dyDescent="0.25">
      <c r="F86" s="39"/>
      <c r="H86" s="25"/>
      <c r="O86" s="25"/>
      <c r="Q86" s="25"/>
    </row>
    <row r="87" spans="4:17" s="23" customFormat="1" x14ac:dyDescent="0.25">
      <c r="F87" s="39"/>
      <c r="H87" s="25"/>
      <c r="O87" s="25"/>
      <c r="Q87" s="25"/>
    </row>
    <row r="88" spans="4:17" s="23" customFormat="1" x14ac:dyDescent="0.25">
      <c r="F88" s="39"/>
      <c r="H88" s="25"/>
      <c r="O88" s="25"/>
      <c r="Q88" s="25"/>
    </row>
    <row r="89" spans="4:17" s="23" customFormat="1" x14ac:dyDescent="0.25">
      <c r="F89" s="39"/>
      <c r="H89" s="25"/>
      <c r="O89" s="25"/>
      <c r="Q89" s="25"/>
    </row>
    <row r="90" spans="4:17" s="23" customFormat="1" x14ac:dyDescent="0.25">
      <c r="F90" s="39"/>
      <c r="H90" s="25"/>
      <c r="O90" s="25"/>
      <c r="Q90" s="25"/>
    </row>
    <row r="91" spans="4:17" s="23" customFormat="1" x14ac:dyDescent="0.25">
      <c r="F91" s="39"/>
      <c r="H91" s="25"/>
      <c r="O91" s="25"/>
      <c r="Q91" s="25"/>
    </row>
    <row r="92" spans="4:17" s="23" customFormat="1" x14ac:dyDescent="0.25">
      <c r="F92" s="39"/>
      <c r="H92" s="25"/>
      <c r="O92" s="25"/>
      <c r="Q92" s="25"/>
    </row>
    <row r="93" spans="4:17" s="23" customFormat="1" x14ac:dyDescent="0.25">
      <c r="F93" s="39"/>
      <c r="H93" s="25"/>
      <c r="O93" s="25"/>
      <c r="Q93" s="25"/>
    </row>
    <row r="94" spans="4:17" s="23" customFormat="1" x14ac:dyDescent="0.25">
      <c r="F94" s="39"/>
      <c r="H94" s="25"/>
      <c r="O94" s="25"/>
      <c r="Q94" s="25"/>
    </row>
    <row r="95" spans="4:17" s="23" customFormat="1" x14ac:dyDescent="0.25">
      <c r="F95" s="39"/>
      <c r="H95" s="25"/>
      <c r="O95" s="25"/>
      <c r="Q95" s="25"/>
    </row>
    <row r="96" spans="4:17" s="23" customFormat="1" x14ac:dyDescent="0.25">
      <c r="F96" s="39"/>
      <c r="H96" s="25"/>
      <c r="O96" s="25"/>
      <c r="Q96" s="25"/>
    </row>
    <row r="97" spans="6:17" s="23" customFormat="1" x14ac:dyDescent="0.25">
      <c r="F97" s="39"/>
      <c r="H97" s="25"/>
      <c r="O97" s="25"/>
      <c r="Q97" s="25"/>
    </row>
    <row r="98" spans="6:17" s="23" customFormat="1" x14ac:dyDescent="0.25">
      <c r="F98" s="39"/>
      <c r="H98" s="25"/>
      <c r="O98" s="25"/>
      <c r="Q98" s="25"/>
    </row>
    <row r="99" spans="6:17" s="23" customFormat="1" x14ac:dyDescent="0.25">
      <c r="F99" s="39"/>
      <c r="H99" s="25"/>
      <c r="O99" s="25"/>
      <c r="Q99" s="25"/>
    </row>
    <row r="100" spans="6:17" s="23" customFormat="1" x14ac:dyDescent="0.25">
      <c r="F100" s="39"/>
      <c r="H100" s="25"/>
      <c r="O100" s="25"/>
      <c r="Q100" s="25"/>
    </row>
    <row r="101" spans="6:17" s="23" customFormat="1" x14ac:dyDescent="0.25">
      <c r="F101" s="39"/>
      <c r="H101" s="25"/>
      <c r="O101" s="25"/>
      <c r="Q101" s="25"/>
    </row>
    <row r="102" spans="6:17" s="23" customFormat="1" x14ac:dyDescent="0.25">
      <c r="F102" s="39"/>
      <c r="H102" s="25"/>
      <c r="O102" s="25"/>
      <c r="Q102" s="25"/>
    </row>
    <row r="103" spans="6:17" s="23" customFormat="1" x14ac:dyDescent="0.25">
      <c r="F103" s="39"/>
      <c r="H103" s="25"/>
      <c r="O103" s="25"/>
      <c r="Q103" s="25"/>
    </row>
    <row r="104" spans="6:17" s="23" customFormat="1" x14ac:dyDescent="0.25">
      <c r="F104" s="39"/>
      <c r="H104" s="25"/>
      <c r="O104" s="25"/>
      <c r="Q104" s="25"/>
    </row>
    <row r="105" spans="6:17" s="23" customFormat="1" x14ac:dyDescent="0.25">
      <c r="F105" s="39"/>
      <c r="H105" s="25"/>
      <c r="O105" s="25"/>
      <c r="Q105" s="25"/>
    </row>
    <row r="106" spans="6:17" s="23" customFormat="1" x14ac:dyDescent="0.25">
      <c r="F106" s="39"/>
      <c r="H106" s="25"/>
      <c r="O106" s="25"/>
      <c r="Q106" s="25"/>
    </row>
    <row r="107" spans="6:17" s="23" customFormat="1" x14ac:dyDescent="0.25">
      <c r="F107" s="39"/>
      <c r="H107" s="25"/>
      <c r="O107" s="25"/>
      <c r="Q107" s="25"/>
    </row>
    <row r="108" spans="6:17" s="23" customFormat="1" x14ac:dyDescent="0.25">
      <c r="F108" s="39"/>
      <c r="H108" s="25"/>
      <c r="O108" s="25"/>
      <c r="Q108" s="25"/>
    </row>
    <row r="109" spans="6:17" s="23" customFormat="1" x14ac:dyDescent="0.25">
      <c r="F109" s="39"/>
      <c r="H109" s="25"/>
      <c r="O109" s="25"/>
      <c r="Q109" s="25"/>
    </row>
    <row r="110" spans="6:17" s="23" customFormat="1" x14ac:dyDescent="0.25">
      <c r="F110" s="39"/>
      <c r="H110" s="25"/>
      <c r="O110" s="25"/>
      <c r="Q110" s="25"/>
    </row>
    <row r="111" spans="6:17" s="23" customFormat="1" x14ac:dyDescent="0.25">
      <c r="F111" s="39"/>
      <c r="H111" s="25"/>
      <c r="O111" s="25"/>
      <c r="Q111" s="25"/>
    </row>
    <row r="112" spans="6:17" s="23" customFormat="1" x14ac:dyDescent="0.25">
      <c r="F112" s="39"/>
      <c r="H112" s="25"/>
      <c r="O112" s="25"/>
      <c r="Q112" s="25"/>
    </row>
    <row r="113" spans="6:17" s="23" customFormat="1" x14ac:dyDescent="0.25">
      <c r="F113" s="39"/>
      <c r="H113" s="25"/>
      <c r="O113" s="25"/>
      <c r="Q113" s="25"/>
    </row>
    <row r="114" spans="6:17" s="23" customFormat="1" x14ac:dyDescent="0.25">
      <c r="F114" s="39"/>
      <c r="H114" s="25"/>
      <c r="O114" s="25"/>
      <c r="Q114" s="25"/>
    </row>
    <row r="115" spans="6:17" s="23" customFormat="1" x14ac:dyDescent="0.25">
      <c r="F115" s="39"/>
      <c r="H115" s="25"/>
      <c r="O115" s="25"/>
      <c r="Q115" s="25"/>
    </row>
    <row r="116" spans="6:17" s="23" customFormat="1" x14ac:dyDescent="0.25">
      <c r="F116" s="39"/>
      <c r="H116" s="25"/>
      <c r="O116" s="25"/>
      <c r="Q116" s="25"/>
    </row>
    <row r="117" spans="6:17" s="23" customFormat="1" x14ac:dyDescent="0.25">
      <c r="F117" s="39"/>
      <c r="H117" s="25"/>
      <c r="O117" s="25"/>
      <c r="Q117" s="25"/>
    </row>
    <row r="118" spans="6:17" s="23" customFormat="1" x14ac:dyDescent="0.25">
      <c r="F118" s="39"/>
      <c r="H118" s="25"/>
      <c r="O118" s="25"/>
      <c r="Q118" s="25"/>
    </row>
    <row r="119" spans="6:17" s="23" customFormat="1" x14ac:dyDescent="0.25">
      <c r="F119" s="39"/>
      <c r="H119" s="25"/>
      <c r="O119" s="25"/>
      <c r="Q119" s="25"/>
    </row>
    <row r="120" spans="6:17" s="23" customFormat="1" x14ac:dyDescent="0.25">
      <c r="F120" s="39"/>
      <c r="H120" s="25"/>
      <c r="O120" s="25"/>
      <c r="Q120" s="25"/>
    </row>
    <row r="121" spans="6:17" s="23" customFormat="1" x14ac:dyDescent="0.25">
      <c r="F121" s="39"/>
      <c r="H121" s="25"/>
      <c r="O121" s="25"/>
      <c r="Q121" s="25"/>
    </row>
    <row r="122" spans="6:17" s="23" customFormat="1" x14ac:dyDescent="0.25">
      <c r="F122" s="39"/>
      <c r="O122" s="25"/>
      <c r="Q122" s="25"/>
    </row>
    <row r="123" spans="6:17" s="23" customFormat="1" x14ac:dyDescent="0.25">
      <c r="F123" s="39"/>
      <c r="O123" s="25"/>
      <c r="Q123" s="25"/>
    </row>
    <row r="124" spans="6:17" s="23" customFormat="1" x14ac:dyDescent="0.25">
      <c r="F124" s="39"/>
      <c r="O124" s="25"/>
      <c r="Q124" s="25"/>
    </row>
    <row r="125" spans="6:17" s="23" customFormat="1" x14ac:dyDescent="0.25">
      <c r="F125" s="39"/>
      <c r="O125" s="25"/>
      <c r="Q125" s="25"/>
    </row>
    <row r="126" spans="6:17" s="23" customFormat="1" x14ac:dyDescent="0.25">
      <c r="F126" s="39"/>
      <c r="O126" s="25"/>
      <c r="Q126" s="25"/>
    </row>
    <row r="127" spans="6:17" s="23" customFormat="1" x14ac:dyDescent="0.25">
      <c r="F127" s="39"/>
      <c r="O127" s="25"/>
      <c r="Q127" s="25"/>
    </row>
    <row r="128" spans="6:17" s="23" customFormat="1" x14ac:dyDescent="0.25">
      <c r="F128" s="39"/>
      <c r="O128" s="25"/>
      <c r="Q128" s="25"/>
    </row>
    <row r="129" spans="6:17" s="23" customFormat="1" x14ac:dyDescent="0.25">
      <c r="F129" s="39"/>
      <c r="O129" s="25"/>
      <c r="Q129" s="25"/>
    </row>
    <row r="130" spans="6:17" s="23" customFormat="1" x14ac:dyDescent="0.25">
      <c r="F130" s="39"/>
      <c r="O130" s="25"/>
      <c r="Q130" s="25"/>
    </row>
    <row r="131" spans="6:17" s="23" customFormat="1" x14ac:dyDescent="0.25">
      <c r="F131" s="39"/>
      <c r="O131" s="25"/>
      <c r="Q131" s="25"/>
    </row>
    <row r="132" spans="6:17" s="23" customFormat="1" x14ac:dyDescent="0.25">
      <c r="F132" s="39"/>
      <c r="O132" s="25"/>
      <c r="Q132" s="25"/>
    </row>
    <row r="133" spans="6:17" s="23" customFormat="1" x14ac:dyDescent="0.25">
      <c r="F133" s="39"/>
      <c r="O133" s="25"/>
      <c r="Q133" s="25"/>
    </row>
    <row r="134" spans="6:17" s="23" customFormat="1" x14ac:dyDescent="0.25">
      <c r="F134" s="39"/>
      <c r="O134" s="25"/>
      <c r="Q134" s="25"/>
    </row>
    <row r="135" spans="6:17" s="23" customFormat="1" x14ac:dyDescent="0.25">
      <c r="F135" s="39"/>
      <c r="O135" s="25"/>
      <c r="Q135" s="25"/>
    </row>
    <row r="136" spans="6:17" s="23" customFormat="1" x14ac:dyDescent="0.25">
      <c r="F136" s="39"/>
      <c r="O136" s="25"/>
      <c r="Q136" s="25"/>
    </row>
    <row r="137" spans="6:17" s="23" customFormat="1" x14ac:dyDescent="0.25">
      <c r="F137" s="39"/>
      <c r="O137" s="25"/>
      <c r="Q137" s="25"/>
    </row>
    <row r="138" spans="6:17" s="23" customFormat="1" x14ac:dyDescent="0.25">
      <c r="F138" s="39"/>
      <c r="O138" s="25"/>
      <c r="Q138" s="25"/>
    </row>
    <row r="139" spans="6:17" s="23" customFormat="1" x14ac:dyDescent="0.25">
      <c r="F139" s="39"/>
      <c r="O139" s="25"/>
      <c r="Q139" s="25"/>
    </row>
    <row r="140" spans="6:17" s="23" customFormat="1" x14ac:dyDescent="0.25">
      <c r="F140" s="39"/>
      <c r="O140" s="25"/>
      <c r="Q140" s="25"/>
    </row>
    <row r="141" spans="6:17" s="23" customFormat="1" x14ac:dyDescent="0.25">
      <c r="F141" s="39"/>
      <c r="O141" s="25"/>
      <c r="Q141" s="25"/>
    </row>
    <row r="142" spans="6:17" s="23" customFormat="1" x14ac:dyDescent="0.25">
      <c r="F142" s="39"/>
      <c r="O142" s="25"/>
      <c r="Q142" s="25"/>
    </row>
    <row r="143" spans="6:17" s="23" customFormat="1" x14ac:dyDescent="0.25">
      <c r="F143" s="39"/>
      <c r="O143" s="25"/>
      <c r="Q143" s="25"/>
    </row>
    <row r="144" spans="6:17" s="23" customFormat="1" x14ac:dyDescent="0.25">
      <c r="F144" s="39"/>
      <c r="O144" s="25"/>
      <c r="Q144" s="25"/>
    </row>
    <row r="145" spans="2:17" s="23" customFormat="1" x14ac:dyDescent="0.25">
      <c r="F145" s="39"/>
      <c r="O145" s="25"/>
      <c r="Q145" s="25"/>
    </row>
    <row r="146" spans="2:17" s="23" customFormat="1" x14ac:dyDescent="0.25">
      <c r="F146" s="39"/>
      <c r="O146" s="25"/>
      <c r="Q146" s="25"/>
    </row>
    <row r="147" spans="2:17" s="23" customFormat="1" x14ac:dyDescent="0.25">
      <c r="F147" s="39"/>
      <c r="O147" s="25"/>
      <c r="Q147" s="25"/>
    </row>
    <row r="148" spans="2:17" s="23" customFormat="1" x14ac:dyDescent="0.25">
      <c r="F148" s="39"/>
      <c r="O148" s="25"/>
      <c r="Q148" s="25"/>
    </row>
    <row r="149" spans="2:17" s="23" customFormat="1" x14ac:dyDescent="0.25">
      <c r="F149" s="39"/>
      <c r="O149" s="25"/>
      <c r="Q149" s="25"/>
    </row>
    <row r="150" spans="2:17" s="23" customFormat="1" x14ac:dyDescent="0.25">
      <c r="F150" s="39"/>
    </row>
    <row r="151" spans="2:17" s="23" customFormat="1" x14ac:dyDescent="0.25">
      <c r="F151" s="39"/>
    </row>
    <row r="152" spans="2:17" s="23" customFormat="1" x14ac:dyDescent="0.25">
      <c r="B152" s="24"/>
      <c r="F152" s="39"/>
    </row>
    <row r="153" spans="2:17" s="23" customFormat="1" x14ac:dyDescent="0.25">
      <c r="F153" s="39"/>
      <c r="M153" s="26"/>
    </row>
    <row r="154" spans="2:17" s="23" customFormat="1" x14ac:dyDescent="0.25">
      <c r="F154" s="39"/>
    </row>
    <row r="155" spans="2:17" s="23" customFormat="1" x14ac:dyDescent="0.25">
      <c r="F155" s="39"/>
    </row>
    <row r="156" spans="2:17" s="23" customFormat="1" x14ac:dyDescent="0.25">
      <c r="F156" s="39"/>
    </row>
    <row r="157" spans="2:17" s="23" customFormat="1" x14ac:dyDescent="0.25">
      <c r="F157" s="39"/>
    </row>
    <row r="158" spans="2:17" s="23" customFormat="1" x14ac:dyDescent="0.25">
      <c r="F158" s="39"/>
    </row>
    <row r="159" spans="2:17" s="23" customFormat="1" x14ac:dyDescent="0.25">
      <c r="F159" s="39"/>
    </row>
    <row r="160" spans="2:17" s="23" customFormat="1" x14ac:dyDescent="0.25">
      <c r="F160" s="39"/>
    </row>
    <row r="161" spans="6:6" s="23" customFormat="1" x14ac:dyDescent="0.25">
      <c r="F161" s="39"/>
    </row>
    <row r="162" spans="6:6" s="23" customFormat="1" x14ac:dyDescent="0.25">
      <c r="F162" s="39"/>
    </row>
    <row r="163" spans="6:6" s="23" customFormat="1" x14ac:dyDescent="0.25">
      <c r="F163" s="39"/>
    </row>
    <row r="164" spans="6:6" s="23" customFormat="1" x14ac:dyDescent="0.25">
      <c r="F164" s="39"/>
    </row>
    <row r="165" spans="6:6" s="23" customFormat="1" x14ac:dyDescent="0.25">
      <c r="F165" s="39"/>
    </row>
    <row r="166" spans="6:6" s="23" customFormat="1" x14ac:dyDescent="0.25">
      <c r="F166" s="39"/>
    </row>
    <row r="167" spans="6:6" s="23" customFormat="1" x14ac:dyDescent="0.25">
      <c r="F167" s="39"/>
    </row>
    <row r="168" spans="6:6" s="23" customFormat="1" x14ac:dyDescent="0.25">
      <c r="F168" s="39"/>
    </row>
    <row r="169" spans="6:6" s="23" customFormat="1" x14ac:dyDescent="0.25">
      <c r="F169" s="39"/>
    </row>
    <row r="170" spans="6:6" s="23" customFormat="1" x14ac:dyDescent="0.25">
      <c r="F170" s="39"/>
    </row>
    <row r="171" spans="6:6" s="23" customFormat="1" x14ac:dyDescent="0.25">
      <c r="F171" s="39"/>
    </row>
    <row r="172" spans="6:6" s="23" customFormat="1" x14ac:dyDescent="0.25">
      <c r="F172" s="39"/>
    </row>
    <row r="173" spans="6:6" s="23" customFormat="1" x14ac:dyDescent="0.25">
      <c r="F173" s="39"/>
    </row>
    <row r="174" spans="6:6" s="23" customFormat="1" x14ac:dyDescent="0.25">
      <c r="F174" s="39"/>
    </row>
    <row r="175" spans="6:6" s="23" customFormat="1" x14ac:dyDescent="0.25">
      <c r="F175" s="39"/>
    </row>
    <row r="176" spans="6:6" s="23" customFormat="1" x14ac:dyDescent="0.25">
      <c r="F176" s="39"/>
    </row>
    <row r="177" spans="6:6" s="23" customFormat="1" x14ac:dyDescent="0.25">
      <c r="F177" s="39"/>
    </row>
    <row r="178" spans="6:6" s="23" customFormat="1" x14ac:dyDescent="0.25">
      <c r="F178" s="39"/>
    </row>
    <row r="179" spans="6:6" s="23" customFormat="1" x14ac:dyDescent="0.25">
      <c r="F179" s="39"/>
    </row>
    <row r="180" spans="6:6" s="23" customFormat="1" x14ac:dyDescent="0.25">
      <c r="F180" s="39"/>
    </row>
    <row r="181" spans="6:6" s="23" customFormat="1" x14ac:dyDescent="0.25">
      <c r="F181" s="39"/>
    </row>
    <row r="182" spans="6:6" s="23" customFormat="1" x14ac:dyDescent="0.25">
      <c r="F182" s="39"/>
    </row>
    <row r="183" spans="6:6" s="23" customFormat="1" x14ac:dyDescent="0.25">
      <c r="F183" s="39"/>
    </row>
    <row r="184" spans="6:6" s="23" customFormat="1" x14ac:dyDescent="0.25">
      <c r="F184" s="39"/>
    </row>
    <row r="185" spans="6:6" s="23" customFormat="1" x14ac:dyDescent="0.25">
      <c r="F185" s="39"/>
    </row>
    <row r="186" spans="6:6" s="23" customFormat="1" x14ac:dyDescent="0.25">
      <c r="F186" s="39"/>
    </row>
    <row r="187" spans="6:6" s="23" customFormat="1" x14ac:dyDescent="0.25">
      <c r="F187" s="39"/>
    </row>
    <row r="188" spans="6:6" s="23" customFormat="1" x14ac:dyDescent="0.25">
      <c r="F188" s="39"/>
    </row>
    <row r="189" spans="6:6" s="23" customFormat="1" x14ac:dyDescent="0.25">
      <c r="F189" s="39"/>
    </row>
    <row r="190" spans="6:6" s="23" customFormat="1" x14ac:dyDescent="0.25">
      <c r="F190" s="39"/>
    </row>
    <row r="191" spans="6:6" s="23" customFormat="1" x14ac:dyDescent="0.25">
      <c r="F191" s="39"/>
    </row>
    <row r="192" spans="6:6" s="23" customFormat="1" x14ac:dyDescent="0.25">
      <c r="F192" s="39"/>
    </row>
    <row r="193" spans="6:6" s="23" customFormat="1" x14ac:dyDescent="0.25">
      <c r="F193" s="39"/>
    </row>
    <row r="194" spans="6:6" s="23" customFormat="1" x14ac:dyDescent="0.25">
      <c r="F194" s="39"/>
    </row>
    <row r="195" spans="6:6" s="23" customFormat="1" x14ac:dyDescent="0.25">
      <c r="F195" s="39"/>
    </row>
    <row r="196" spans="6:6" s="23" customFormat="1" x14ac:dyDescent="0.25">
      <c r="F196" s="39"/>
    </row>
    <row r="197" spans="6:6" s="23" customFormat="1" x14ac:dyDescent="0.25">
      <c r="F197" s="39"/>
    </row>
    <row r="198" spans="6:6" s="23" customFormat="1" x14ac:dyDescent="0.25">
      <c r="F198" s="39"/>
    </row>
    <row r="199" spans="6:6" s="23" customFormat="1" x14ac:dyDescent="0.25">
      <c r="F199" s="39"/>
    </row>
    <row r="200" spans="6:6" s="23" customFormat="1" x14ac:dyDescent="0.25">
      <c r="F200" s="39"/>
    </row>
    <row r="201" spans="6:6" s="23" customFormat="1" x14ac:dyDescent="0.25">
      <c r="F201" s="39"/>
    </row>
    <row r="202" spans="6:6" s="23" customFormat="1" x14ac:dyDescent="0.25">
      <c r="F202" s="39"/>
    </row>
    <row r="203" spans="6:6" s="23" customFormat="1" x14ac:dyDescent="0.25">
      <c r="F203" s="39"/>
    </row>
    <row r="204" spans="6:6" s="23" customFormat="1" x14ac:dyDescent="0.25">
      <c r="F204" s="39"/>
    </row>
    <row r="205" spans="6:6" s="23" customFormat="1" x14ac:dyDescent="0.25">
      <c r="F205" s="39"/>
    </row>
    <row r="206" spans="6:6" s="23" customFormat="1" x14ac:dyDescent="0.25">
      <c r="F206" s="39"/>
    </row>
    <row r="207" spans="6:6" s="23" customFormat="1" x14ac:dyDescent="0.25">
      <c r="F207" s="39"/>
    </row>
    <row r="208" spans="6:6" s="23" customFormat="1" x14ac:dyDescent="0.25">
      <c r="F208" s="39"/>
    </row>
    <row r="209" spans="6:8" s="23" customFormat="1" x14ac:dyDescent="0.25">
      <c r="F209" s="39"/>
    </row>
    <row r="210" spans="6:8" s="23" customFormat="1" x14ac:dyDescent="0.25">
      <c r="F210" s="39"/>
    </row>
    <row r="211" spans="6:8" s="23" customFormat="1" x14ac:dyDescent="0.25">
      <c r="F211" s="39"/>
    </row>
    <row r="212" spans="6:8" s="23" customFormat="1" x14ac:dyDescent="0.25">
      <c r="F212" s="39"/>
    </row>
    <row r="213" spans="6:8" s="23" customFormat="1" x14ac:dyDescent="0.25">
      <c r="F213" s="39"/>
    </row>
    <row r="214" spans="6:8" s="23" customFormat="1" x14ac:dyDescent="0.25">
      <c r="F214" s="39"/>
    </row>
    <row r="215" spans="6:8" s="23" customFormat="1" x14ac:dyDescent="0.25">
      <c r="F215" s="39"/>
    </row>
    <row r="216" spans="6:8" s="23" customFormat="1" x14ac:dyDescent="0.25">
      <c r="F216" s="39"/>
    </row>
    <row r="217" spans="6:8" s="23" customFormat="1" x14ac:dyDescent="0.25">
      <c r="F217" s="39"/>
    </row>
    <row r="218" spans="6:8" s="23" customFormat="1" x14ac:dyDescent="0.25">
      <c r="F218" s="39"/>
    </row>
    <row r="219" spans="6:8" s="23" customFormat="1" x14ac:dyDescent="0.25">
      <c r="F219" s="39"/>
    </row>
    <row r="220" spans="6:8" s="23" customFormat="1" x14ac:dyDescent="0.25">
      <c r="F220" s="39"/>
    </row>
    <row r="221" spans="6:8" s="23" customFormat="1" x14ac:dyDescent="0.25">
      <c r="F221" s="39"/>
    </row>
    <row r="222" spans="6:8" s="23" customFormat="1" x14ac:dyDescent="0.25">
      <c r="F222" s="39"/>
    </row>
    <row r="223" spans="6:8" s="23" customFormat="1" x14ac:dyDescent="0.25">
      <c r="F223" s="39"/>
    </row>
    <row r="224" spans="6:8" s="23" customFormat="1" x14ac:dyDescent="0.25">
      <c r="F224" s="41"/>
      <c r="G224" s="27"/>
      <c r="H224" s="28"/>
    </row>
    <row r="225" spans="2:16" s="23" customFormat="1" x14ac:dyDescent="0.25">
      <c r="D225" s="27"/>
      <c r="E225" s="27"/>
      <c r="F225" s="41"/>
      <c r="G225" s="27"/>
      <c r="H225" s="28"/>
      <c r="K225" s="27"/>
      <c r="L225" s="27"/>
      <c r="M225" s="27"/>
      <c r="O225" s="27"/>
    </row>
    <row r="226" spans="2:16" s="23" customFormat="1" x14ac:dyDescent="0.25">
      <c r="D226" s="29"/>
      <c r="E226" s="27"/>
      <c r="F226" s="41"/>
      <c r="G226" s="27"/>
      <c r="H226" s="27"/>
      <c r="K226" s="27"/>
      <c r="L226" s="27"/>
      <c r="M226" s="27"/>
      <c r="O226" s="27"/>
      <c r="P226" s="30"/>
    </row>
    <row r="227" spans="2:16" s="23" customFormat="1" x14ac:dyDescent="0.25">
      <c r="F227" s="39"/>
    </row>
    <row r="228" spans="2:16" s="23" customFormat="1" x14ac:dyDescent="0.25">
      <c r="F228" s="39"/>
    </row>
    <row r="229" spans="2:16" s="23" customFormat="1" x14ac:dyDescent="0.25">
      <c r="F229" s="39"/>
    </row>
    <row r="230" spans="2:16" s="23" customFormat="1" x14ac:dyDescent="0.25">
      <c r="B230" s="24"/>
      <c r="F230" s="39"/>
    </row>
    <row r="231" spans="2:16" s="23" customFormat="1" x14ac:dyDescent="0.25">
      <c r="B231" s="24"/>
      <c r="F231" s="39"/>
    </row>
    <row r="232" spans="2:16" s="26" customFormat="1" x14ac:dyDescent="0.25">
      <c r="F232" s="42"/>
    </row>
    <row r="233" spans="2:16" s="23" customFormat="1" x14ac:dyDescent="0.25">
      <c r="F233" s="39"/>
    </row>
    <row r="234" spans="2:16" s="23" customFormat="1" x14ac:dyDescent="0.25">
      <c r="F234" s="39"/>
    </row>
    <row r="235" spans="2:16" s="23" customFormat="1" x14ac:dyDescent="0.25">
      <c r="F235" s="39"/>
    </row>
    <row r="236" spans="2:16" s="23" customFormat="1" x14ac:dyDescent="0.25">
      <c r="F236" s="39"/>
    </row>
    <row r="237" spans="2:16" s="23" customFormat="1" x14ac:dyDescent="0.25">
      <c r="F237" s="39"/>
      <c r="N237" s="31"/>
    </row>
    <row r="238" spans="2:16" s="23" customFormat="1" x14ac:dyDescent="0.25">
      <c r="F238" s="39"/>
      <c r="N238" s="31"/>
    </row>
    <row r="239" spans="2:16" s="23" customFormat="1" x14ac:dyDescent="0.25">
      <c r="F239" s="39"/>
      <c r="N239" s="31"/>
    </row>
    <row r="240" spans="2:16" s="23" customFormat="1" x14ac:dyDescent="0.25">
      <c r="F240" s="39"/>
      <c r="N240" s="31"/>
    </row>
    <row r="241" spans="6:14" s="23" customFormat="1" x14ac:dyDescent="0.25">
      <c r="F241" s="39"/>
      <c r="N241" s="31"/>
    </row>
    <row r="242" spans="6:14" s="23" customFormat="1" x14ac:dyDescent="0.25">
      <c r="F242" s="39"/>
      <c r="N242" s="31"/>
    </row>
    <row r="243" spans="6:14" s="23" customFormat="1" x14ac:dyDescent="0.25">
      <c r="F243" s="39"/>
      <c r="N243" s="31"/>
    </row>
    <row r="244" spans="6:14" s="23" customFormat="1" x14ac:dyDescent="0.25">
      <c r="F244" s="39"/>
      <c r="N244" s="31"/>
    </row>
    <row r="245" spans="6:14" s="23" customFormat="1" x14ac:dyDescent="0.25">
      <c r="F245" s="39"/>
      <c r="N245" s="31"/>
    </row>
    <row r="246" spans="6:14" s="23" customFormat="1" x14ac:dyDescent="0.25">
      <c r="F246" s="39"/>
      <c r="N246" s="31"/>
    </row>
    <row r="247" spans="6:14" s="23" customFormat="1" x14ac:dyDescent="0.25">
      <c r="F247" s="39"/>
      <c r="N247" s="31"/>
    </row>
    <row r="248" spans="6:14" s="23" customFormat="1" x14ac:dyDescent="0.25">
      <c r="F248" s="39"/>
      <c r="N248" s="31"/>
    </row>
    <row r="249" spans="6:14" s="23" customFormat="1" x14ac:dyDescent="0.25">
      <c r="F249" s="39"/>
      <c r="N249" s="31"/>
    </row>
    <row r="250" spans="6:14" s="23" customFormat="1" x14ac:dyDescent="0.25">
      <c r="F250" s="39"/>
      <c r="N250" s="31"/>
    </row>
    <row r="251" spans="6:14" s="23" customFormat="1" x14ac:dyDescent="0.25">
      <c r="F251" s="39"/>
      <c r="N251" s="31"/>
    </row>
    <row r="252" spans="6:14" s="23" customFormat="1" x14ac:dyDescent="0.25">
      <c r="F252" s="39"/>
      <c r="N252" s="31"/>
    </row>
    <row r="253" spans="6:14" s="23" customFormat="1" x14ac:dyDescent="0.25">
      <c r="F253" s="39"/>
      <c r="N253" s="31"/>
    </row>
    <row r="254" spans="6:14" s="23" customFormat="1" x14ac:dyDescent="0.25">
      <c r="F254" s="39"/>
      <c r="N254" s="31"/>
    </row>
    <row r="255" spans="6:14" s="23" customFormat="1" x14ac:dyDescent="0.25">
      <c r="F255" s="39"/>
      <c r="N255" s="31"/>
    </row>
    <row r="256" spans="6:14" s="23" customFormat="1" x14ac:dyDescent="0.25">
      <c r="F256" s="39"/>
      <c r="N256" s="31"/>
    </row>
    <row r="257" spans="5:14" s="23" customFormat="1" x14ac:dyDescent="0.25">
      <c r="F257" s="39"/>
      <c r="N257" s="31"/>
    </row>
    <row r="258" spans="5:14" s="23" customFormat="1" x14ac:dyDescent="0.25">
      <c r="E258" s="27"/>
      <c r="F258" s="39"/>
      <c r="N258" s="31"/>
    </row>
    <row r="259" spans="5:14" s="23" customFormat="1" x14ac:dyDescent="0.25">
      <c r="E259" s="27"/>
      <c r="F259" s="39"/>
      <c r="N259" s="31"/>
    </row>
    <row r="260" spans="5:14" s="23" customFormat="1" x14ac:dyDescent="0.25">
      <c r="E260" s="27"/>
      <c r="F260" s="39"/>
      <c r="N260" s="31"/>
    </row>
    <row r="261" spans="5:14" s="23" customFormat="1" x14ac:dyDescent="0.25">
      <c r="E261" s="27"/>
      <c r="F261" s="39"/>
      <c r="N261" s="31"/>
    </row>
    <row r="262" spans="5:14" s="23" customFormat="1" x14ac:dyDescent="0.25">
      <c r="E262" s="27"/>
      <c r="F262" s="39"/>
      <c r="N262" s="31"/>
    </row>
    <row r="263" spans="5:14" s="23" customFormat="1" x14ac:dyDescent="0.25">
      <c r="E263" s="27"/>
      <c r="F263" s="39"/>
      <c r="N263" s="31"/>
    </row>
    <row r="264" spans="5:14" s="23" customFormat="1" x14ac:dyDescent="0.25">
      <c r="E264" s="27"/>
      <c r="F264" s="39"/>
      <c r="N264" s="31"/>
    </row>
    <row r="265" spans="5:14" s="23" customFormat="1" x14ac:dyDescent="0.25">
      <c r="E265" s="27"/>
      <c r="F265" s="39"/>
      <c r="N265" s="31"/>
    </row>
    <row r="266" spans="5:14" s="23" customFormat="1" x14ac:dyDescent="0.25">
      <c r="E266" s="27"/>
      <c r="F266" s="39"/>
      <c r="N266" s="31"/>
    </row>
    <row r="267" spans="5:14" s="23" customFormat="1" x14ac:dyDescent="0.25">
      <c r="E267" s="27"/>
      <c r="F267" s="39"/>
      <c r="N267" s="31"/>
    </row>
    <row r="268" spans="5:14" s="23" customFormat="1" x14ac:dyDescent="0.25">
      <c r="E268" s="27"/>
      <c r="F268" s="39"/>
      <c r="N268" s="31"/>
    </row>
    <row r="269" spans="5:14" s="23" customFormat="1" x14ac:dyDescent="0.25">
      <c r="E269" s="27"/>
      <c r="F269" s="39"/>
      <c r="N269" s="31"/>
    </row>
    <row r="270" spans="5:14" s="23" customFormat="1" x14ac:dyDescent="0.25">
      <c r="E270" s="27"/>
      <c r="F270" s="39"/>
      <c r="N270" s="31"/>
    </row>
    <row r="271" spans="5:14" s="23" customFormat="1" x14ac:dyDescent="0.25">
      <c r="E271" s="27"/>
      <c r="F271" s="39"/>
      <c r="N271" s="31"/>
    </row>
    <row r="272" spans="5:14" s="23" customFormat="1" x14ac:dyDescent="0.25">
      <c r="E272" s="27"/>
      <c r="F272" s="39"/>
      <c r="N272" s="31"/>
    </row>
    <row r="273" spans="5:14" s="23" customFormat="1" x14ac:dyDescent="0.25">
      <c r="E273" s="27"/>
      <c r="F273" s="39"/>
      <c r="N273" s="31"/>
    </row>
    <row r="274" spans="5:14" s="23" customFormat="1" x14ac:dyDescent="0.25">
      <c r="E274" s="27"/>
      <c r="F274" s="39"/>
      <c r="N274" s="31"/>
    </row>
    <row r="275" spans="5:14" s="23" customFormat="1" x14ac:dyDescent="0.25">
      <c r="E275" s="27"/>
      <c r="F275" s="39"/>
      <c r="N275" s="31"/>
    </row>
    <row r="276" spans="5:14" s="23" customFormat="1" x14ac:dyDescent="0.25">
      <c r="E276" s="27"/>
      <c r="F276" s="39"/>
      <c r="N276" s="31"/>
    </row>
    <row r="277" spans="5:14" s="23" customFormat="1" x14ac:dyDescent="0.25">
      <c r="E277" s="27"/>
      <c r="F277" s="39"/>
      <c r="N277" s="31"/>
    </row>
    <row r="278" spans="5:14" s="23" customFormat="1" ht="21" customHeight="1" x14ac:dyDescent="0.25">
      <c r="E278" s="27"/>
      <c r="F278" s="39"/>
      <c r="N278" s="31"/>
    </row>
    <row r="279" spans="5:14" s="23" customFormat="1" x14ac:dyDescent="0.25">
      <c r="E279" s="27"/>
      <c r="F279" s="39"/>
      <c r="N279" s="31"/>
    </row>
    <row r="280" spans="5:14" s="23" customFormat="1" x14ac:dyDescent="0.25">
      <c r="E280" s="27"/>
      <c r="F280" s="39"/>
      <c r="N280" s="31"/>
    </row>
    <row r="281" spans="5:14" s="23" customFormat="1" x14ac:dyDescent="0.25">
      <c r="E281" s="27"/>
      <c r="F281" s="39"/>
      <c r="N281" s="31"/>
    </row>
    <row r="282" spans="5:14" s="23" customFormat="1" x14ac:dyDescent="0.25">
      <c r="E282" s="27"/>
      <c r="F282" s="39"/>
      <c r="N282" s="31"/>
    </row>
    <row r="283" spans="5:14" s="23" customFormat="1" x14ac:dyDescent="0.25">
      <c r="E283" s="27"/>
      <c r="F283" s="39"/>
      <c r="N283" s="31"/>
    </row>
    <row r="284" spans="5:14" s="23" customFormat="1" x14ac:dyDescent="0.25">
      <c r="E284" s="27"/>
      <c r="F284" s="39"/>
      <c r="N284" s="31"/>
    </row>
    <row r="285" spans="5:14" x14ac:dyDescent="0.25">
      <c r="E285" s="10"/>
      <c r="N285" s="13"/>
    </row>
    <row r="286" spans="5:14" x14ac:dyDescent="0.25">
      <c r="E286" s="10"/>
      <c r="N286" s="13"/>
    </row>
    <row r="287" spans="5:14" ht="9" customHeight="1" x14ac:dyDescent="0.25">
      <c r="E287" s="10"/>
      <c r="N287" s="13"/>
    </row>
    <row r="288" spans="5:14" hidden="1" x14ac:dyDescent="0.25">
      <c r="E288" s="10"/>
      <c r="N288" s="13"/>
    </row>
    <row r="289" spans="5:14" hidden="1" x14ac:dyDescent="0.25">
      <c r="E289" s="10"/>
      <c r="N289" s="13"/>
    </row>
    <row r="290" spans="5:14" hidden="1" x14ac:dyDescent="0.25">
      <c r="E290" s="10"/>
      <c r="N290" s="13"/>
    </row>
    <row r="291" spans="5:14" s="9" customFormat="1" hidden="1" x14ac:dyDescent="0.25">
      <c r="E291" s="11"/>
      <c r="F291" s="43"/>
      <c r="N291" s="14"/>
    </row>
    <row r="292" spans="5:14" hidden="1" x14ac:dyDescent="0.25">
      <c r="E292" s="10"/>
      <c r="N292" s="13"/>
    </row>
    <row r="293" spans="5:14" hidden="1" x14ac:dyDescent="0.25">
      <c r="E293" s="10"/>
      <c r="N293" s="13"/>
    </row>
    <row r="294" spans="5:14" hidden="1" x14ac:dyDescent="0.25">
      <c r="E294" s="10"/>
      <c r="N294" s="13"/>
    </row>
    <row r="295" spans="5:14" hidden="1" x14ac:dyDescent="0.25">
      <c r="E295" s="10"/>
      <c r="N295" s="13"/>
    </row>
    <row r="296" spans="5:14" hidden="1" x14ac:dyDescent="0.25">
      <c r="E296" s="10"/>
      <c r="N296" s="13"/>
    </row>
    <row r="297" spans="5:14" hidden="1" x14ac:dyDescent="0.25">
      <c r="E297" s="10"/>
      <c r="N297" s="13"/>
    </row>
    <row r="298" spans="5:14" x14ac:dyDescent="0.25">
      <c r="E298" s="10"/>
      <c r="N298" s="13"/>
    </row>
    <row r="299" spans="5:14" x14ac:dyDescent="0.25">
      <c r="E299" s="10"/>
      <c r="N299" s="13"/>
    </row>
    <row r="300" spans="5:14" x14ac:dyDescent="0.25">
      <c r="E300" s="10"/>
      <c r="N300" s="13"/>
    </row>
    <row r="301" spans="5:14" x14ac:dyDescent="0.25">
      <c r="E301" s="10"/>
      <c r="N301" s="13"/>
    </row>
    <row r="318" spans="1:8" x14ac:dyDescent="0.25">
      <c r="A318" s="2"/>
      <c r="B318" s="2"/>
      <c r="C318" s="2"/>
      <c r="D318" s="2"/>
      <c r="E318" s="2"/>
      <c r="G318" s="2"/>
      <c r="H318" s="2"/>
    </row>
    <row r="319" spans="1:8" x14ac:dyDescent="0.25">
      <c r="A319" s="2"/>
      <c r="B319" s="2"/>
      <c r="C319" s="2"/>
      <c r="D319" s="2"/>
      <c r="E319" s="2"/>
      <c r="G319" s="2"/>
      <c r="H319" s="2"/>
    </row>
    <row r="320" spans="1:8" x14ac:dyDescent="0.25">
      <c r="A320" s="2"/>
      <c r="B320" s="2"/>
      <c r="C320" s="2"/>
      <c r="D320" s="2"/>
      <c r="E320" s="2"/>
      <c r="G320" s="2"/>
      <c r="H320" s="2"/>
    </row>
    <row r="321" spans="1:14" x14ac:dyDescent="0.25">
      <c r="A321" s="2"/>
      <c r="B321" s="2"/>
      <c r="C321" s="2"/>
      <c r="D321" s="2"/>
      <c r="E321" s="2"/>
      <c r="G321" s="2"/>
      <c r="H321" s="2"/>
    </row>
    <row r="322" spans="1:14" x14ac:dyDescent="0.25">
      <c r="A322" s="2"/>
      <c r="B322" s="2"/>
      <c r="C322" s="2"/>
      <c r="D322" s="2"/>
      <c r="E322" s="2"/>
      <c r="G322" s="2"/>
      <c r="H322" s="2"/>
    </row>
    <row r="323" spans="1:14" x14ac:dyDescent="0.25">
      <c r="A323" s="2"/>
      <c r="B323" s="2"/>
      <c r="C323" s="2"/>
      <c r="D323" s="2"/>
      <c r="E323" s="2"/>
      <c r="G323" s="2"/>
      <c r="H323" s="2"/>
    </row>
    <row r="324" spans="1:14" x14ac:dyDescent="0.25">
      <c r="A324" s="2"/>
      <c r="B324" s="2"/>
      <c r="C324" s="2"/>
      <c r="D324" s="2"/>
      <c r="E324" s="2"/>
      <c r="G324" s="2"/>
      <c r="H324" s="2"/>
      <c r="I324" s="10"/>
      <c r="K324" s="10"/>
      <c r="N324" s="10"/>
    </row>
    <row r="325" spans="1:14" x14ac:dyDescent="0.25">
      <c r="A325" s="7"/>
      <c r="B325" s="6"/>
      <c r="C325" s="7"/>
      <c r="D325" s="5"/>
      <c r="E325" s="6"/>
      <c r="G325" s="2"/>
      <c r="H325" s="2"/>
      <c r="I325" s="10"/>
      <c r="K325" s="10"/>
      <c r="N325" s="10"/>
    </row>
    <row r="326" spans="1:14" x14ac:dyDescent="0.25">
      <c r="A326" s="7"/>
      <c r="B326" s="6"/>
      <c r="C326" s="7"/>
      <c r="D326" s="5"/>
      <c r="E326" s="6"/>
      <c r="G326" s="2"/>
      <c r="H326" s="2"/>
      <c r="I326" s="10"/>
      <c r="K326" s="10"/>
      <c r="N326" s="10"/>
    </row>
    <row r="327" spans="1:14" x14ac:dyDescent="0.25">
      <c r="A327" s="7"/>
      <c r="B327" s="6"/>
      <c r="C327" s="7"/>
      <c r="D327" s="5"/>
      <c r="E327" s="6"/>
      <c r="G327" s="2"/>
      <c r="H327" s="2"/>
      <c r="I327" s="10"/>
      <c r="K327" s="10"/>
      <c r="N327" s="10"/>
    </row>
    <row r="328" spans="1:14" x14ac:dyDescent="0.25">
      <c r="A328" s="7"/>
      <c r="B328" s="6"/>
      <c r="C328" s="7"/>
      <c r="D328" s="5"/>
      <c r="E328" s="6"/>
      <c r="G328" s="2"/>
      <c r="H328" s="2"/>
      <c r="I328" s="10"/>
      <c r="K328" s="10"/>
      <c r="N328" s="10"/>
    </row>
    <row r="329" spans="1:14" x14ac:dyDescent="0.25">
      <c r="A329" s="7"/>
      <c r="B329" s="6"/>
      <c r="C329" s="7"/>
      <c r="D329" s="5"/>
      <c r="E329" s="6"/>
      <c r="G329" s="2"/>
      <c r="H329" s="2"/>
      <c r="I329" s="10"/>
      <c r="K329" s="10"/>
      <c r="N329" s="10"/>
    </row>
    <row r="330" spans="1:14" x14ac:dyDescent="0.25">
      <c r="A330" s="7"/>
      <c r="B330" s="6"/>
      <c r="C330" s="7"/>
      <c r="D330" s="5"/>
      <c r="E330" s="6"/>
      <c r="G330" s="2"/>
      <c r="H330" s="2"/>
      <c r="I330" s="10"/>
      <c r="K330" s="10"/>
      <c r="N330" s="10"/>
    </row>
    <row r="331" spans="1:14" x14ac:dyDescent="0.25">
      <c r="A331" s="7"/>
      <c r="B331" s="6"/>
      <c r="C331" s="7"/>
      <c r="D331" s="5"/>
      <c r="E331" s="6"/>
      <c r="G331" s="2"/>
      <c r="H331" s="2"/>
      <c r="I331" s="10"/>
      <c r="K331" s="10"/>
      <c r="N331" s="10"/>
    </row>
    <row r="332" spans="1:14" x14ac:dyDescent="0.25">
      <c r="A332" s="7"/>
      <c r="B332" s="6"/>
      <c r="C332" s="7"/>
      <c r="D332" s="5"/>
      <c r="E332" s="6"/>
      <c r="G332" s="2"/>
      <c r="H332" s="2"/>
      <c r="I332" s="10"/>
      <c r="K332" s="10"/>
      <c r="N332" s="10"/>
    </row>
    <row r="333" spans="1:14" x14ac:dyDescent="0.25">
      <c r="A333" s="7"/>
      <c r="B333" s="6"/>
      <c r="C333" s="7"/>
      <c r="D333" s="5"/>
      <c r="E333" s="6"/>
      <c r="G333" s="2"/>
      <c r="H333" s="2"/>
      <c r="I333" s="10"/>
      <c r="K333" s="10"/>
      <c r="N333" s="10"/>
    </row>
    <row r="334" spans="1:14" x14ac:dyDescent="0.25">
      <c r="A334" s="7"/>
      <c r="B334" s="6"/>
      <c r="C334" s="7"/>
      <c r="D334" s="5"/>
      <c r="E334" s="6"/>
      <c r="G334" s="2"/>
      <c r="H334" s="2"/>
      <c r="I334" s="10"/>
      <c r="K334" s="10"/>
      <c r="N334" s="10"/>
    </row>
    <row r="335" spans="1:14" x14ac:dyDescent="0.25">
      <c r="A335" s="7"/>
      <c r="B335" s="6"/>
      <c r="C335" s="7"/>
      <c r="D335" s="5"/>
      <c r="E335" s="6"/>
      <c r="G335" s="2"/>
      <c r="H335" s="2"/>
      <c r="I335" s="10"/>
      <c r="K335" s="10"/>
      <c r="N335" s="10"/>
    </row>
    <row r="336" spans="1:14" x14ac:dyDescent="0.25">
      <c r="A336" s="7"/>
      <c r="B336" s="6"/>
      <c r="C336" s="7"/>
      <c r="D336" s="5"/>
      <c r="E336" s="6"/>
      <c r="G336" s="2"/>
      <c r="H336" s="2"/>
      <c r="K336" s="10"/>
    </row>
    <row r="337" spans="1:14" x14ac:dyDescent="0.25">
      <c r="A337" s="7"/>
      <c r="B337" s="6"/>
      <c r="C337" s="7"/>
      <c r="D337" s="5"/>
      <c r="E337" s="6"/>
      <c r="G337" s="2"/>
      <c r="H337" s="2"/>
    </row>
    <row r="338" spans="1:14" x14ac:dyDescent="0.25">
      <c r="A338" s="7"/>
      <c r="B338" s="6"/>
      <c r="C338" s="7"/>
      <c r="D338" s="5"/>
      <c r="E338" s="6"/>
      <c r="G338" s="2"/>
      <c r="H338" s="2"/>
    </row>
    <row r="339" spans="1:14" x14ac:dyDescent="0.25">
      <c r="A339" s="7"/>
      <c r="B339" s="6"/>
      <c r="C339" s="7"/>
      <c r="D339" s="5"/>
      <c r="E339" s="6"/>
      <c r="G339" s="2"/>
      <c r="H339" s="2"/>
    </row>
    <row r="340" spans="1:14" x14ac:dyDescent="0.25">
      <c r="A340" s="7"/>
      <c r="B340" s="6"/>
      <c r="C340" s="7"/>
      <c r="D340" s="5"/>
      <c r="E340" s="6"/>
      <c r="G340" s="2"/>
      <c r="H340" s="2"/>
    </row>
    <row r="341" spans="1:14" x14ac:dyDescent="0.25">
      <c r="A341" s="7"/>
      <c r="B341" s="6"/>
      <c r="C341" s="7"/>
      <c r="D341" s="5"/>
      <c r="E341" s="6"/>
      <c r="G341" s="2"/>
      <c r="H341" s="2"/>
    </row>
    <row r="342" spans="1:14" x14ac:dyDescent="0.25">
      <c r="A342" s="7"/>
      <c r="B342" s="6"/>
      <c r="C342" s="7"/>
      <c r="D342" s="5"/>
      <c r="E342" s="6"/>
      <c r="G342" s="2"/>
      <c r="H342" s="2"/>
    </row>
    <row r="343" spans="1:14" x14ac:dyDescent="0.25">
      <c r="A343" s="7"/>
      <c r="B343" s="6"/>
      <c r="C343" s="7"/>
      <c r="D343" s="5"/>
      <c r="E343" s="6"/>
      <c r="G343" s="2"/>
      <c r="H343" s="2"/>
    </row>
    <row r="344" spans="1:14" x14ac:dyDescent="0.25">
      <c r="A344" s="7"/>
      <c r="B344" s="6"/>
      <c r="C344" s="7"/>
      <c r="D344" s="5"/>
      <c r="E344" s="6"/>
      <c r="G344" s="2"/>
      <c r="H344" s="2"/>
      <c r="I344" s="10"/>
      <c r="K344" s="10"/>
      <c r="N344" s="10"/>
    </row>
    <row r="345" spans="1:14" x14ac:dyDescent="0.25">
      <c r="A345" s="7"/>
      <c r="B345" s="6"/>
      <c r="C345" s="7"/>
      <c r="D345" s="5"/>
      <c r="E345" s="6"/>
      <c r="G345" s="2"/>
      <c r="H345" s="2"/>
      <c r="I345" s="10"/>
      <c r="K345" s="10"/>
      <c r="N345" s="10"/>
    </row>
    <row r="346" spans="1:14" x14ac:dyDescent="0.25">
      <c r="A346" s="7"/>
      <c r="B346" s="6"/>
      <c r="C346" s="7"/>
      <c r="D346" s="5"/>
      <c r="E346" s="6"/>
      <c r="G346" s="2"/>
      <c r="H346" s="2"/>
      <c r="I346" s="10"/>
      <c r="K346" s="10"/>
      <c r="N346" s="10"/>
    </row>
    <row r="347" spans="1:14" x14ac:dyDescent="0.25">
      <c r="A347" s="7"/>
      <c r="B347" s="5"/>
      <c r="C347" s="7"/>
      <c r="D347" s="5"/>
      <c r="E347" s="6"/>
      <c r="G347" s="2"/>
      <c r="H347" s="2"/>
      <c r="I347" s="10"/>
      <c r="K347" s="10"/>
      <c r="N347" s="10"/>
    </row>
    <row r="348" spans="1:14" x14ac:dyDescent="0.25">
      <c r="A348" s="7"/>
      <c r="B348" s="5"/>
      <c r="C348" s="7"/>
      <c r="D348" s="5"/>
      <c r="E348" s="5"/>
      <c r="G348" s="2"/>
      <c r="H348" s="2"/>
      <c r="I348" s="10"/>
      <c r="K348" s="10"/>
      <c r="N348" s="10"/>
    </row>
    <row r="349" spans="1:14" x14ac:dyDescent="0.25">
      <c r="A349" s="7"/>
      <c r="B349" s="5"/>
      <c r="C349" s="7"/>
      <c r="D349" s="5"/>
      <c r="E349" s="5"/>
      <c r="G349" s="2"/>
      <c r="H349" s="2"/>
      <c r="I349" s="10"/>
      <c r="K349" s="10"/>
      <c r="N349" s="10"/>
    </row>
    <row r="350" spans="1:14" x14ac:dyDescent="0.25">
      <c r="A350" s="7"/>
      <c r="B350" s="5"/>
      <c r="C350" s="7"/>
      <c r="D350" s="5"/>
      <c r="E350" s="5"/>
      <c r="G350" s="2"/>
      <c r="H350" s="2"/>
      <c r="I350" s="10"/>
      <c r="K350" s="10"/>
      <c r="N350" s="10"/>
    </row>
    <row r="351" spans="1:14" x14ac:dyDescent="0.25">
      <c r="A351" s="7"/>
      <c r="B351" s="5"/>
      <c r="C351" s="7"/>
      <c r="D351" s="5"/>
      <c r="E351" s="5"/>
      <c r="G351" s="2"/>
      <c r="H351" s="2"/>
      <c r="I351" s="10"/>
      <c r="K351" s="10"/>
      <c r="N351" s="10"/>
    </row>
    <row r="352" spans="1:14" x14ac:dyDescent="0.25">
      <c r="A352" s="7"/>
      <c r="B352" s="5"/>
      <c r="C352" s="7"/>
      <c r="D352" s="5"/>
      <c r="E352" s="5"/>
      <c r="G352" s="2"/>
      <c r="H352" s="2"/>
      <c r="I352" s="10"/>
      <c r="K352" s="10"/>
      <c r="N352" s="10"/>
    </row>
    <row r="353" spans="1:14" x14ac:dyDescent="0.25">
      <c r="A353" s="7"/>
      <c r="B353" s="5"/>
      <c r="C353" s="7"/>
      <c r="D353" s="5"/>
      <c r="E353" s="5"/>
      <c r="G353" s="2"/>
      <c r="H353" s="2"/>
      <c r="I353" s="10"/>
      <c r="K353" s="10"/>
      <c r="N353" s="10"/>
    </row>
    <row r="354" spans="1:14" x14ac:dyDescent="0.25">
      <c r="A354" s="7"/>
      <c r="B354" s="5"/>
      <c r="C354" s="7"/>
      <c r="D354" s="5"/>
      <c r="E354" s="5"/>
      <c r="G354" s="2"/>
      <c r="H354" s="2"/>
      <c r="I354" s="10"/>
      <c r="K354" s="10"/>
      <c r="N354" s="10"/>
    </row>
    <row r="355" spans="1:14" x14ac:dyDescent="0.25">
      <c r="A355" s="7"/>
      <c r="B355" s="5"/>
      <c r="C355" s="7"/>
      <c r="D355" s="5"/>
      <c r="E355" s="5"/>
      <c r="G355" s="2"/>
      <c r="H355" s="2"/>
      <c r="I355" s="10"/>
      <c r="K355" s="10"/>
      <c r="N355" s="10"/>
    </row>
    <row r="356" spans="1:14" x14ac:dyDescent="0.25">
      <c r="A356" s="7"/>
      <c r="B356" s="5"/>
      <c r="C356" s="7"/>
      <c r="D356" s="5"/>
      <c r="E356" s="5"/>
      <c r="G356" s="2"/>
      <c r="H356" s="2"/>
    </row>
    <row r="357" spans="1:14" x14ac:dyDescent="0.25">
      <c r="A357" s="7"/>
      <c r="B357" s="5"/>
      <c r="C357" s="7"/>
      <c r="D357" s="5"/>
      <c r="E357" s="5"/>
      <c r="G357" s="2"/>
      <c r="H357" s="2"/>
    </row>
    <row r="358" spans="1:14" x14ac:dyDescent="0.25">
      <c r="A358" s="2"/>
      <c r="B358" s="2"/>
      <c r="C358" s="2"/>
      <c r="D358" s="2"/>
      <c r="E358" s="2"/>
      <c r="G358" s="2"/>
      <c r="H358" s="2"/>
    </row>
    <row r="359" spans="1:14" x14ac:dyDescent="0.25">
      <c r="A359" s="2"/>
      <c r="B359" s="2"/>
      <c r="C359" s="2"/>
      <c r="D359" s="2"/>
      <c r="E359" s="2"/>
      <c r="G359" s="2"/>
      <c r="H359" s="2"/>
    </row>
    <row r="360" spans="1:14" x14ac:dyDescent="0.25">
      <c r="A360" s="7"/>
      <c r="B360" s="5"/>
      <c r="C360" s="7"/>
      <c r="D360" s="5"/>
      <c r="E360" s="2"/>
      <c r="G360" s="2"/>
      <c r="H360" s="2"/>
    </row>
    <row r="361" spans="1:14" x14ac:dyDescent="0.25">
      <c r="A361" s="7"/>
      <c r="B361" s="5"/>
      <c r="C361" s="7"/>
      <c r="D361" s="5"/>
      <c r="E361" s="2"/>
      <c r="G361" s="2"/>
      <c r="H361" s="2"/>
    </row>
    <row r="362" spans="1:14" x14ac:dyDescent="0.25">
      <c r="A362" s="7"/>
      <c r="B362" s="5"/>
      <c r="C362" s="7"/>
      <c r="D362" s="6"/>
      <c r="E362" s="2"/>
      <c r="F362" s="44"/>
      <c r="G362" s="18"/>
      <c r="H362" s="2"/>
    </row>
    <row r="363" spans="1:14" x14ac:dyDescent="0.25">
      <c r="A363" s="7"/>
      <c r="B363" s="5"/>
      <c r="C363" s="7"/>
      <c r="D363" s="6"/>
      <c r="E363" s="2"/>
      <c r="F363" s="44"/>
      <c r="G363" s="18"/>
      <c r="H363" s="2"/>
    </row>
    <row r="364" spans="1:14" x14ac:dyDescent="0.25">
      <c r="A364" s="7"/>
      <c r="B364" s="5"/>
      <c r="C364" s="7"/>
      <c r="D364" s="6"/>
      <c r="E364" s="2"/>
      <c r="F364" s="44"/>
      <c r="G364" s="18"/>
      <c r="H364" s="20"/>
      <c r="I364" s="17"/>
      <c r="K364" s="17"/>
      <c r="L364" s="17"/>
      <c r="M364" s="16"/>
    </row>
    <row r="365" spans="1:14" x14ac:dyDescent="0.25">
      <c r="A365" s="7"/>
      <c r="B365" s="5"/>
      <c r="C365" s="7"/>
      <c r="D365" s="6"/>
      <c r="E365" s="2"/>
      <c r="F365" s="36"/>
      <c r="G365" s="5"/>
      <c r="H365" s="20"/>
      <c r="I365" s="17"/>
      <c r="J365" s="17"/>
      <c r="K365" s="17"/>
      <c r="M365" s="16"/>
    </row>
    <row r="366" spans="1:14" x14ac:dyDescent="0.25">
      <c r="A366" s="7"/>
      <c r="B366" s="5"/>
      <c r="C366" s="7"/>
      <c r="D366" s="6"/>
      <c r="E366" s="2"/>
      <c r="F366" s="36"/>
      <c r="G366" s="5"/>
      <c r="H366" s="20"/>
      <c r="I366" s="17"/>
      <c r="J366" s="17"/>
      <c r="K366" s="17"/>
      <c r="M366" s="16"/>
    </row>
    <row r="367" spans="1:14" x14ac:dyDescent="0.25">
      <c r="A367" s="2"/>
      <c r="B367" s="2"/>
      <c r="C367" s="2"/>
      <c r="D367" s="2"/>
      <c r="E367" s="2"/>
      <c r="F367" s="36"/>
      <c r="G367" s="5"/>
      <c r="H367" s="21"/>
      <c r="I367" s="17"/>
      <c r="J367" s="17"/>
      <c r="K367" s="17"/>
      <c r="M367" s="16"/>
    </row>
    <row r="368" spans="1:14" x14ac:dyDescent="0.25">
      <c r="A368" s="2"/>
      <c r="B368" s="2"/>
      <c r="C368" s="2"/>
      <c r="D368" s="2"/>
      <c r="E368" s="2"/>
      <c r="F368" s="38"/>
      <c r="G368" s="6"/>
      <c r="H368" s="21"/>
      <c r="I368" s="17"/>
      <c r="J368" s="17"/>
      <c r="K368" s="17"/>
      <c r="M368" s="16"/>
    </row>
    <row r="369" spans="1:17" x14ac:dyDescent="0.25">
      <c r="A369" s="2"/>
      <c r="B369" s="2"/>
      <c r="C369" s="2"/>
      <c r="D369" s="2"/>
      <c r="E369" s="2"/>
      <c r="F369" s="38"/>
      <c r="G369" s="6"/>
      <c r="H369" s="21"/>
      <c r="I369" s="17"/>
      <c r="J369" s="17"/>
      <c r="K369" s="17"/>
      <c r="M369" s="16"/>
    </row>
    <row r="370" spans="1:17" x14ac:dyDescent="0.25">
      <c r="A370" s="5"/>
      <c r="B370" s="5"/>
      <c r="C370" s="5"/>
      <c r="D370" s="5"/>
      <c r="E370" s="2"/>
      <c r="F370" s="38"/>
      <c r="G370" s="6"/>
      <c r="H370" s="22"/>
      <c r="I370" s="12"/>
      <c r="J370" s="17"/>
      <c r="K370" s="12"/>
      <c r="M370" s="16"/>
    </row>
    <row r="371" spans="1:17" x14ac:dyDescent="0.25">
      <c r="A371" s="5"/>
      <c r="B371" s="5"/>
      <c r="C371" s="5"/>
      <c r="D371" s="5"/>
      <c r="E371" s="2"/>
      <c r="F371" s="38"/>
      <c r="G371" s="6"/>
      <c r="H371" s="22"/>
      <c r="I371" s="12"/>
      <c r="J371" s="17"/>
      <c r="K371" s="12"/>
      <c r="M371" s="16"/>
    </row>
    <row r="372" spans="1:17" x14ac:dyDescent="0.25">
      <c r="A372" s="5"/>
      <c r="B372" s="5"/>
      <c r="C372" s="5"/>
      <c r="D372" s="5"/>
      <c r="E372" s="2"/>
      <c r="G372" s="2"/>
      <c r="H372" s="2"/>
    </row>
    <row r="373" spans="1:17" x14ac:dyDescent="0.25">
      <c r="A373" s="5"/>
      <c r="B373" s="5"/>
      <c r="C373" s="5"/>
      <c r="D373" s="6"/>
      <c r="E373" s="2"/>
      <c r="G373" s="2"/>
      <c r="H373" s="2"/>
    </row>
    <row r="374" spans="1:17" x14ac:dyDescent="0.25">
      <c r="A374" s="5"/>
      <c r="B374" s="5"/>
      <c r="C374" s="5"/>
      <c r="D374" s="6"/>
      <c r="E374" s="2"/>
      <c r="G374" s="2"/>
      <c r="H374" s="2"/>
    </row>
    <row r="375" spans="1:17" x14ac:dyDescent="0.25">
      <c r="A375" s="5"/>
      <c r="B375" s="5"/>
      <c r="C375" s="5"/>
      <c r="D375" s="6"/>
      <c r="E375" s="2"/>
      <c r="G375" s="2"/>
      <c r="H375" s="2"/>
    </row>
    <row r="376" spans="1:17" x14ac:dyDescent="0.25">
      <c r="A376" s="5"/>
      <c r="B376" s="5"/>
      <c r="C376" s="5"/>
      <c r="D376" s="6"/>
      <c r="E376" s="2"/>
      <c r="G376" s="2"/>
      <c r="H376" s="2"/>
    </row>
    <row r="377" spans="1:17" x14ac:dyDescent="0.25">
      <c r="A377" s="2"/>
      <c r="B377" s="2"/>
      <c r="C377" s="2"/>
      <c r="D377" s="2"/>
      <c r="E377" s="2"/>
      <c r="G377" s="2"/>
      <c r="H377" s="2"/>
      <c r="Q377" s="10"/>
    </row>
    <row r="378" spans="1:17" x14ac:dyDescent="0.25">
      <c r="A378" s="2"/>
      <c r="B378" s="2"/>
      <c r="C378" s="2"/>
      <c r="D378" s="2"/>
      <c r="E378" s="2"/>
      <c r="G378" s="2"/>
      <c r="H378" s="2"/>
      <c r="J378" s="10"/>
      <c r="M378" s="10"/>
      <c r="Q378" s="10"/>
    </row>
    <row r="379" spans="1:17" x14ac:dyDescent="0.25">
      <c r="A379" s="2"/>
      <c r="B379" s="2"/>
      <c r="C379" s="2"/>
      <c r="D379" s="2"/>
      <c r="E379" s="2"/>
      <c r="G379" s="2"/>
      <c r="H379" s="2"/>
      <c r="M379" s="10"/>
      <c r="Q379" s="10"/>
    </row>
    <row r="380" spans="1:17" x14ac:dyDescent="0.25">
      <c r="A380" s="2"/>
      <c r="B380" s="2"/>
      <c r="C380" s="2"/>
      <c r="D380" s="2"/>
      <c r="E380" s="2"/>
      <c r="G380" s="2"/>
      <c r="H380" s="2"/>
      <c r="J380" s="10"/>
      <c r="M380" s="10"/>
      <c r="Q380" s="10"/>
    </row>
    <row r="381" spans="1:17" x14ac:dyDescent="0.25">
      <c r="J381" s="10"/>
      <c r="M381" s="10"/>
      <c r="Q381" s="10"/>
    </row>
    <row r="382" spans="1:17" x14ac:dyDescent="0.25">
      <c r="J382" s="10"/>
      <c r="M382" s="10"/>
      <c r="Q382" s="10"/>
    </row>
    <row r="383" spans="1:17" x14ac:dyDescent="0.25">
      <c r="D383" s="10"/>
      <c r="E383" s="10"/>
      <c r="F383" s="45"/>
      <c r="G383" s="10"/>
      <c r="J383" s="10"/>
      <c r="M383" s="10"/>
      <c r="Q383" s="10"/>
    </row>
    <row r="384" spans="1:17" x14ac:dyDescent="0.25">
      <c r="D384" s="10"/>
      <c r="E384" s="10"/>
      <c r="F384" s="45"/>
      <c r="G384" s="10"/>
      <c r="J384" s="10"/>
      <c r="M384" s="10"/>
      <c r="Q384" s="10"/>
    </row>
    <row r="385" spans="4:17" x14ac:dyDescent="0.25">
      <c r="D385" s="10"/>
      <c r="E385" s="10"/>
      <c r="F385" s="45"/>
      <c r="G385" s="10"/>
      <c r="J385" s="10"/>
      <c r="M385" s="10"/>
      <c r="Q385" s="10"/>
    </row>
    <row r="386" spans="4:17" x14ac:dyDescent="0.25">
      <c r="D386" s="10"/>
      <c r="E386" s="10"/>
      <c r="F386" s="45"/>
      <c r="G386" s="10"/>
      <c r="J386" s="10"/>
      <c r="M386" s="10"/>
      <c r="Q386" s="10"/>
    </row>
    <row r="387" spans="4:17" x14ac:dyDescent="0.25">
      <c r="D387" s="10"/>
      <c r="E387" s="10"/>
      <c r="F387" s="45"/>
      <c r="G387" s="10"/>
      <c r="J387" s="10"/>
      <c r="M387" s="10"/>
      <c r="Q387" s="10"/>
    </row>
    <row r="388" spans="4:17" x14ac:dyDescent="0.25">
      <c r="D388" s="10"/>
      <c r="E388" s="10"/>
      <c r="F388" s="45"/>
      <c r="G388" s="10"/>
      <c r="J388" s="10"/>
      <c r="M388" s="10"/>
      <c r="Q388" s="10"/>
    </row>
    <row r="389" spans="4:17" x14ac:dyDescent="0.25">
      <c r="D389" s="10"/>
      <c r="E389" s="10"/>
      <c r="F389" s="45"/>
      <c r="G389" s="10"/>
      <c r="J389" s="10"/>
      <c r="M389" s="10"/>
      <c r="Q389" s="10"/>
    </row>
    <row r="390" spans="4:17" x14ac:dyDescent="0.25">
      <c r="D390" s="10"/>
      <c r="E390" s="10"/>
      <c r="F390" s="45"/>
      <c r="G390" s="10"/>
      <c r="J390" s="10"/>
      <c r="M390" s="10"/>
      <c r="Q390" s="10"/>
    </row>
    <row r="391" spans="4:17" x14ac:dyDescent="0.25">
      <c r="D391" s="10"/>
      <c r="E391" s="10"/>
      <c r="F391" s="45"/>
      <c r="G391" s="10"/>
      <c r="J391" s="10"/>
      <c r="M391" s="10"/>
      <c r="Q391" s="10"/>
    </row>
    <row r="392" spans="4:17" x14ac:dyDescent="0.25">
      <c r="D392" s="10"/>
      <c r="E392" s="10"/>
      <c r="F392" s="45"/>
      <c r="G392" s="10"/>
      <c r="J392" s="10"/>
      <c r="M392" s="10"/>
      <c r="Q392" s="10"/>
    </row>
    <row r="393" spans="4:17" x14ac:dyDescent="0.25">
      <c r="D393" s="10"/>
      <c r="E393" s="10"/>
      <c r="F393" s="45"/>
      <c r="G393" s="10"/>
      <c r="J393" s="10"/>
      <c r="M393" s="10"/>
      <c r="Q393" s="10"/>
    </row>
    <row r="394" spans="4:17" x14ac:dyDescent="0.25">
      <c r="D394" s="10"/>
      <c r="E394" s="10"/>
      <c r="F394" s="45"/>
      <c r="G394" s="10"/>
      <c r="J394" s="10"/>
      <c r="M394" s="10"/>
      <c r="Q394" s="10"/>
    </row>
    <row r="395" spans="4:17" x14ac:dyDescent="0.25">
      <c r="D395" s="10"/>
      <c r="E395" s="10"/>
      <c r="F395" s="45"/>
      <c r="G395" s="10"/>
      <c r="J395" s="10"/>
      <c r="M395" s="10"/>
      <c r="Q395" s="10"/>
    </row>
    <row r="396" spans="4:17" x14ac:dyDescent="0.25">
      <c r="J396" s="10"/>
      <c r="M396" s="10"/>
      <c r="Q396" s="10"/>
    </row>
    <row r="397" spans="4:17" x14ac:dyDescent="0.25">
      <c r="J397" s="10"/>
      <c r="M397" s="10"/>
      <c r="Q397" s="10"/>
    </row>
    <row r="398" spans="4:17" x14ac:dyDescent="0.25">
      <c r="K398" s="10"/>
      <c r="Q398" s="10"/>
    </row>
    <row r="399" spans="4:17" x14ac:dyDescent="0.25">
      <c r="Q399" s="10"/>
    </row>
    <row r="400" spans="4:17" x14ac:dyDescent="0.25">
      <c r="K400" s="10"/>
      <c r="Q400" s="10"/>
    </row>
    <row r="401" spans="11:17" x14ac:dyDescent="0.25">
      <c r="K401" s="10"/>
      <c r="Q401" s="10"/>
    </row>
    <row r="402" spans="11:17" x14ac:dyDescent="0.25">
      <c r="K402" s="10"/>
      <c r="Q402" s="10"/>
    </row>
    <row r="403" spans="11:17" x14ac:dyDescent="0.25">
      <c r="K403" s="10"/>
      <c r="Q403" s="10"/>
    </row>
    <row r="404" spans="11:17" x14ac:dyDescent="0.25">
      <c r="K404" s="10"/>
      <c r="Q404" s="10"/>
    </row>
    <row r="405" spans="11:17" x14ac:dyDescent="0.25">
      <c r="K405" s="10"/>
      <c r="Q405" s="10"/>
    </row>
    <row r="406" spans="11:17" x14ac:dyDescent="0.25">
      <c r="K406" s="10"/>
      <c r="Q406" s="10"/>
    </row>
    <row r="407" spans="11:17" x14ac:dyDescent="0.25">
      <c r="K407" s="10"/>
      <c r="Q407" s="10"/>
    </row>
    <row r="408" spans="11:17" x14ac:dyDescent="0.25">
      <c r="K408" s="10"/>
      <c r="Q408" s="10"/>
    </row>
    <row r="409" spans="11:17" x14ac:dyDescent="0.25">
      <c r="K409" s="10"/>
      <c r="Q409" s="10"/>
    </row>
    <row r="410" spans="11:17" x14ac:dyDescent="0.25">
      <c r="K410" s="10"/>
      <c r="Q410" s="10"/>
    </row>
    <row r="411" spans="11:17" x14ac:dyDescent="0.25">
      <c r="K411" s="10"/>
      <c r="Q411" s="10"/>
    </row>
    <row r="456" spans="4:4" x14ac:dyDescent="0.25">
      <c r="D456" t="s">
        <v>2</v>
      </c>
    </row>
  </sheetData>
  <mergeCells count="2">
    <mergeCell ref="D4:F4"/>
    <mergeCell ref="H4:I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Base 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</dc:creator>
  <cp:lastModifiedBy>Lucy</cp:lastModifiedBy>
  <dcterms:created xsi:type="dcterms:W3CDTF">2015-05-15T21:49:59Z</dcterms:created>
  <dcterms:modified xsi:type="dcterms:W3CDTF">2015-05-15T21:58:22Z</dcterms:modified>
</cp:coreProperties>
</file>